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674\Desktop\"/>
    </mc:Choice>
  </mc:AlternateContent>
  <bookViews>
    <workbookView xWindow="0" yWindow="0" windowWidth="19200" windowHeight="6970"/>
  </bookViews>
  <sheets>
    <sheet name="受付票" sheetId="2" r:id="rId1"/>
    <sheet name="様式第3号" sheetId="1" r:id="rId2"/>
    <sheet name="様式第4号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14" i="3" l="1"/>
  <c r="AT25" i="3"/>
  <c r="AD240" i="3"/>
  <c r="U249" i="3"/>
  <c r="U246" i="3"/>
  <c r="T262" i="3"/>
  <c r="AI258" i="3"/>
  <c r="T254" i="3"/>
  <c r="E216" i="3"/>
  <c r="E27" i="3"/>
  <c r="T73" i="3" l="1"/>
  <c r="AI69" i="3"/>
  <c r="T65" i="3"/>
  <c r="U60" i="3"/>
  <c r="U57" i="3"/>
  <c r="AD51" i="3"/>
  <c r="T73" i="1"/>
  <c r="T65" i="1"/>
  <c r="AI69" i="1"/>
  <c r="AD51" i="1"/>
  <c r="U60" i="1"/>
  <c r="U57" i="1"/>
  <c r="AW12" i="1" l="1"/>
  <c r="E2" i="2"/>
  <c r="AJ37" i="1"/>
  <c r="AJ35" i="1"/>
  <c r="AJ33" i="1"/>
  <c r="AJ31" i="1"/>
  <c r="AT23" i="1" l="1"/>
</calcChain>
</file>

<file path=xl/comments1.xml><?xml version="1.0" encoding="utf-8"?>
<comments xmlns="http://schemas.openxmlformats.org/spreadsheetml/2006/main">
  <authors>
    <author>木下　治彦</author>
  </authors>
  <commentList>
    <comment ref="C5" authorId="0" shapeId="0">
      <text>
        <r>
          <rPr>
            <sz val="9"/>
            <color indexed="81"/>
            <rFont val="メイリオ"/>
            <family val="3"/>
            <charset val="128"/>
          </rPr>
          <t xml:space="preserve">学校に予約確認が取れた日を入力してください。
日付等入力はr8/1/5といった半角入力で可能です。
</t>
        </r>
        <r>
          <rPr>
            <sz val="9"/>
            <color indexed="52"/>
            <rFont val="メイリオ"/>
            <family val="3"/>
            <charset val="128"/>
          </rPr>
          <t>※</t>
        </r>
        <r>
          <rPr>
            <sz val="9"/>
            <color indexed="53"/>
            <rFont val="メイリオ"/>
            <family val="3"/>
            <charset val="128"/>
          </rPr>
          <t>入力完了後は右記メールアドレスにこのデータを送付してください。
確認後は、「施設予約確認書」をご自宅に送付します。</t>
        </r>
      </text>
    </comment>
  </commentList>
</comments>
</file>

<file path=xl/sharedStrings.xml><?xml version="1.0" encoding="utf-8"?>
<sst xmlns="http://schemas.openxmlformats.org/spreadsheetml/2006/main" count="102" uniqueCount="73">
  <si>
    <t>申請者住所</t>
    <rPh sb="0" eb="3">
      <t>シンセイシャ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</si>
  <si>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</si>
  <si>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代表者フリガナ</t>
    <rPh sb="0" eb="3">
      <t>ダイヒョウシャ</t>
    </rPh>
    <phoneticPr fontId="2"/>
  </si>
  <si>
    <t>学校</t>
    <rPh sb="0" eb="2">
      <t>ガッコウ</t>
    </rPh>
    <phoneticPr fontId="2"/>
  </si>
  <si>
    <t>～</t>
    <phoneticPr fontId="2"/>
  </si>
  <si>
    <t>名</t>
    <rPh sb="0" eb="1">
      <t>メイ</t>
    </rPh>
    <phoneticPr fontId="2"/>
  </si>
  <si>
    <t>まで</t>
    <phoneticPr fontId="2"/>
  </si>
  <si>
    <t>富田林小</t>
    <rPh sb="0" eb="3">
      <t>トンダバヤシ</t>
    </rPh>
    <rPh sb="3" eb="4">
      <t>ショウ</t>
    </rPh>
    <phoneticPr fontId="1"/>
  </si>
  <si>
    <t>新堂小</t>
    <rPh sb="0" eb="2">
      <t>シンドウ</t>
    </rPh>
    <rPh sb="2" eb="3">
      <t>ショウ</t>
    </rPh>
    <phoneticPr fontId="1"/>
  </si>
  <si>
    <t>喜志小</t>
    <rPh sb="0" eb="2">
      <t>キシ</t>
    </rPh>
    <rPh sb="2" eb="3">
      <t>ショウ</t>
    </rPh>
    <phoneticPr fontId="1"/>
  </si>
  <si>
    <t>大伴小</t>
    <rPh sb="0" eb="2">
      <t>オオトモ</t>
    </rPh>
    <rPh sb="2" eb="3">
      <t>ショウ</t>
    </rPh>
    <phoneticPr fontId="1"/>
  </si>
  <si>
    <t>彼方小</t>
    <rPh sb="0" eb="2">
      <t>オチカタ</t>
    </rPh>
    <rPh sb="2" eb="3">
      <t>ショウ</t>
    </rPh>
    <phoneticPr fontId="1"/>
  </si>
  <si>
    <t>錦郡小</t>
    <rPh sb="0" eb="1">
      <t>ニシキ</t>
    </rPh>
    <rPh sb="1" eb="2">
      <t>グン</t>
    </rPh>
    <rPh sb="2" eb="3">
      <t>ショウ</t>
    </rPh>
    <phoneticPr fontId="1"/>
  </si>
  <si>
    <t>川西小</t>
    <rPh sb="0" eb="2">
      <t>カワニシ</t>
    </rPh>
    <rPh sb="2" eb="3">
      <t>ショウ</t>
    </rPh>
    <phoneticPr fontId="1"/>
  </si>
  <si>
    <t>東条小</t>
    <rPh sb="0" eb="2">
      <t>トウジョウ</t>
    </rPh>
    <rPh sb="2" eb="3">
      <t>ショウ</t>
    </rPh>
    <phoneticPr fontId="1"/>
  </si>
  <si>
    <t>高辺台小</t>
    <rPh sb="0" eb="3">
      <t>タカベダイ</t>
    </rPh>
    <rPh sb="3" eb="4">
      <t>ショウ</t>
    </rPh>
    <phoneticPr fontId="1"/>
  </si>
  <si>
    <t>久野喜台小</t>
    <rPh sb="0" eb="4">
      <t>クノキダイ</t>
    </rPh>
    <rPh sb="4" eb="5">
      <t>ショウ</t>
    </rPh>
    <phoneticPr fontId="1"/>
  </si>
  <si>
    <t>寺池台小</t>
    <rPh sb="0" eb="3">
      <t>テライケダイ</t>
    </rPh>
    <rPh sb="3" eb="4">
      <t>ショウ</t>
    </rPh>
    <phoneticPr fontId="1"/>
  </si>
  <si>
    <t>伏山台小</t>
    <rPh sb="0" eb="3">
      <t>フシヤマダイ</t>
    </rPh>
    <rPh sb="3" eb="4">
      <t>ショウ</t>
    </rPh>
    <phoneticPr fontId="1"/>
  </si>
  <si>
    <t>喜志西小</t>
    <rPh sb="0" eb="2">
      <t>キシ</t>
    </rPh>
    <rPh sb="2" eb="3">
      <t>ニシ</t>
    </rPh>
    <rPh sb="3" eb="4">
      <t>ショウ</t>
    </rPh>
    <phoneticPr fontId="1"/>
  </si>
  <si>
    <t>藤沢台小</t>
    <rPh sb="0" eb="3">
      <t>フジサワダイ</t>
    </rPh>
    <rPh sb="3" eb="4">
      <t>ショウ</t>
    </rPh>
    <phoneticPr fontId="1"/>
  </si>
  <si>
    <t>向陽台小</t>
    <rPh sb="0" eb="3">
      <t>コウヨウダイ</t>
    </rPh>
    <rPh sb="3" eb="4">
      <t>ショウ</t>
    </rPh>
    <phoneticPr fontId="1"/>
  </si>
  <si>
    <t>明治池中</t>
    <rPh sb="0" eb="2">
      <t>メイジ</t>
    </rPh>
    <rPh sb="2" eb="3">
      <t>イケ</t>
    </rPh>
    <rPh sb="3" eb="4">
      <t>ナカ</t>
    </rPh>
    <phoneticPr fontId="1"/>
  </si>
  <si>
    <t>様式第３号（第５条関係）</t>
  </si>
  <si>
    <t>学校長承認印</t>
    <phoneticPr fontId="2"/>
  </si>
  <si>
    <t>施 設 使 用 予 約 書</t>
    <phoneticPr fontId="2"/>
  </si>
  <si>
    <t>（申請者）</t>
    <phoneticPr fontId="2"/>
  </si>
  <si>
    <t>代表者氏名</t>
    <phoneticPr fontId="2"/>
  </si>
  <si>
    <t>学校空確認済</t>
    <rPh sb="0" eb="2">
      <t>ガッコウ</t>
    </rPh>
    <rPh sb="2" eb="3">
      <t>ア</t>
    </rPh>
    <rPh sb="3" eb="5">
      <t>カクニン</t>
    </rPh>
    <rPh sb="5" eb="6">
      <t>スミ</t>
    </rPh>
    <phoneticPr fontId="2"/>
  </si>
  <si>
    <t>富田林市教育委員会　様</t>
    <phoneticPr fontId="2"/>
  </si>
  <si>
    <t xml:space="preserve"> 下記のとおり、富田林市地域総合拠点に係る施設使用の予約を行います。</t>
    <phoneticPr fontId="2"/>
  </si>
  <si>
    <t>記</t>
    <phoneticPr fontId="2"/>
  </si>
  <si>
    <t>使用場所</t>
    <phoneticPr fontId="2"/>
  </si>
  <si>
    <t>使用日時</t>
    <phoneticPr fontId="2"/>
  </si>
  <si>
    <t>使用団体名</t>
    <phoneticPr fontId="2"/>
  </si>
  <si>
    <t>使用人数</t>
    <phoneticPr fontId="2"/>
  </si>
  <si>
    <t>備考</t>
    <phoneticPr fontId="2"/>
  </si>
  <si>
    <t>富田林市立</t>
    <rPh sb="0" eb="3">
      <t>トンダバヤシ</t>
    </rPh>
    <rPh sb="3" eb="5">
      <t>イチリツ</t>
    </rPh>
    <phoneticPr fontId="2"/>
  </si>
  <si>
    <t>学校　地域総合拠点</t>
    <rPh sb="0" eb="2">
      <t>ガッコウ</t>
    </rPh>
    <rPh sb="3" eb="5">
      <t>チイキ</t>
    </rPh>
    <rPh sb="5" eb="7">
      <t>ソウゴウ</t>
    </rPh>
    <rPh sb="7" eb="9">
      <t>キョテン</t>
    </rPh>
    <phoneticPr fontId="2"/>
  </si>
  <si>
    <t>から</t>
    <phoneticPr fontId="2"/>
  </si>
  <si>
    <t>まで</t>
    <phoneticPr fontId="2"/>
  </si>
  <si>
    <t>名</t>
    <phoneticPr fontId="2"/>
  </si>
  <si>
    <t>フ リ ガ ナ</t>
    <phoneticPr fontId="2"/>
  </si>
  <si>
    <t>電 話 番 号</t>
    <phoneticPr fontId="2"/>
  </si>
  <si>
    <t>住　　 　所</t>
    <phoneticPr fontId="2"/>
  </si>
  <si>
    <t>様式第４号（第５条関係）</t>
    <phoneticPr fontId="2"/>
  </si>
  <si>
    <t>学　校　控</t>
    <phoneticPr fontId="2"/>
  </si>
  <si>
    <t>施 設 使 用 予 約 確 認 書</t>
    <phoneticPr fontId="2"/>
  </si>
  <si>
    <t>様</t>
  </si>
  <si>
    <t xml:space="preserve"> 下記のとおり、富田林市地域総合拠点に係る施設使用の予約確認がとれま
した。</t>
    <phoneticPr fontId="2"/>
  </si>
  <si>
    <t>富田林市教育委員会</t>
  </si>
  <si>
    <t>使用者控</t>
    <phoneticPr fontId="2"/>
  </si>
  <si>
    <t>学校への空き確認日</t>
    <rPh sb="0" eb="2">
      <t>ガッコウ</t>
    </rPh>
    <rPh sb="4" eb="5">
      <t>ア</t>
    </rPh>
    <rPh sb="6" eb="8">
      <t>カクニン</t>
    </rPh>
    <rPh sb="8" eb="9">
      <t>ビ</t>
    </rPh>
    <phoneticPr fontId="2"/>
  </si>
  <si>
    <t>電話番号</t>
    <rPh sb="0" eb="2">
      <t>デンワ</t>
    </rPh>
    <rPh sb="2" eb="4">
      <t>バンゴウ</t>
    </rPh>
    <phoneticPr fontId="2"/>
  </si>
  <si>
    <t>使用場所</t>
    <rPh sb="0" eb="2">
      <t>シヨウ</t>
    </rPh>
    <rPh sb="2" eb="4">
      <t>バショ</t>
    </rPh>
    <phoneticPr fontId="2"/>
  </si>
  <si>
    <t>使用日時</t>
    <rPh sb="0" eb="2">
      <t>シヨウ</t>
    </rPh>
    <rPh sb="2" eb="4">
      <t>ニチジ</t>
    </rPh>
    <phoneticPr fontId="2"/>
  </si>
  <si>
    <t>使用団体名</t>
    <rPh sb="0" eb="2">
      <t>シヨウ</t>
    </rPh>
    <rPh sb="2" eb="5">
      <t>ダンタイメイ</t>
    </rPh>
    <phoneticPr fontId="2"/>
  </si>
  <si>
    <t>使用人数</t>
    <rPh sb="0" eb="2">
      <t>シヨウ</t>
    </rPh>
    <rPh sb="2" eb="4">
      <t>ニンズウ</t>
    </rPh>
    <phoneticPr fontId="2"/>
  </si>
  <si>
    <t>使用内容</t>
    <rPh sb="0" eb="2">
      <t>シヨウ</t>
    </rPh>
    <rPh sb="2" eb="4">
      <t>ナイヨウ</t>
    </rPh>
    <phoneticPr fontId="2"/>
  </si>
  <si>
    <r>
      <t>　　　　　　　　
　　　　　　　　地域総合拠点の使用に当たっての遵守事項
①　認められた使用日時を厳守し、みだりに施設以外に立ち入らないこと。
②　校内においては、児童や生徒の安全確保を最優先に考えて行動すること。
③　施設使用中、利用者は安全管理の観点から名札を着用すること。
④　学校への自家用車の乗り入れ等については、原則禁止とし、必要な場合
　は、事前に学校長の許可を得ること。
⑤　施設の鍵の管理（施設の開錠及び施錠を含む。）等は、団体の代表者が責
　任をもって行うこと。
⑥　施設内での飲食については、軽食のみとし、学校の敷地内において喫煙
　し、若しくは飲酒し、又は酒気を帯びて使用しないこと。
⑦　火気を使用しないこと。
⑧　施設の使用終了時には、清掃及びごみの持ち帰り、窓等の施錠、移動し
　た備品等の原状回復を行うこと。
⑨　施設の使用に際して、知り得た個人情報等を漏らさないこと。また、個
　人情報保護の観点からスマートフォン等による撮影行為は自粛すること。
⑩　重大な事故等が発生した場合は、直ちに適切な措置を取るとともに、教
　育委員会及び学校に連絡すること。
　　　　　　　　　　</t>
    </r>
    <r>
      <rPr>
        <sz val="14"/>
        <color theme="1"/>
        <rFont val="ＭＳ 明朝"/>
        <family val="1"/>
        <charset val="128"/>
      </rPr>
      <t xml:space="preserve">富 田 林 市 教 育 委 員 会
</t>
    </r>
    <phoneticPr fontId="2"/>
  </si>
  <si>
    <t xml:space="preserve">市記入欄 </t>
    <rPh sb="0" eb="1">
      <t>シ</t>
    </rPh>
    <rPh sb="1" eb="3">
      <t>キニュウ</t>
    </rPh>
    <rPh sb="3" eb="4">
      <t>ラン</t>
    </rPh>
    <phoneticPr fontId="2"/>
  </si>
  <si>
    <t>kyouikusomu@city.tondabayashi.lg.jp</t>
    <phoneticPr fontId="2"/>
  </si>
  <si>
    <t>　教育総務部　教育総務課</t>
  </si>
  <si>
    <t>　電話：０７２１－２５－１０００</t>
  </si>
  <si>
    <t>●お問い合わせ先</t>
    <rPh sb="2" eb="3">
      <t>ト</t>
    </rPh>
    <rPh sb="4" eb="5">
      <t>ア</t>
    </rPh>
    <rPh sb="7" eb="8">
      <t>サキ</t>
    </rPh>
    <phoneticPr fontId="2"/>
  </si>
  <si>
    <t>メールアドレス</t>
    <phoneticPr fontId="2"/>
  </si>
  <si>
    <t>富田林市常盤町１－１</t>
    <rPh sb="0" eb="4">
      <t>トンダバヤシシ</t>
    </rPh>
    <rPh sb="4" eb="5">
      <t>ツネ</t>
    </rPh>
    <rPh sb="5" eb="6">
      <t>バン</t>
    </rPh>
    <rPh sb="6" eb="7">
      <t>マチ</t>
    </rPh>
    <phoneticPr fontId="2"/>
  </si>
  <si>
    <t>富田　太郎</t>
    <rPh sb="0" eb="2">
      <t>トミタ</t>
    </rPh>
    <rPh sb="3" eb="5">
      <t>タロウ</t>
    </rPh>
    <phoneticPr fontId="2"/>
  </si>
  <si>
    <t>ﾄﾐﾀ　ﾀﾛｳ</t>
    <phoneticPr fontId="2"/>
  </si>
  <si>
    <t>0721-25-1000</t>
    <phoneticPr fontId="2"/>
  </si>
  <si>
    <t>富田林クラブ</t>
    <rPh sb="0" eb="3">
      <t>トンダバヤシ</t>
    </rPh>
    <phoneticPr fontId="2"/>
  </si>
  <si>
    <t>クラブ会議</t>
    <rPh sb="3" eb="5">
      <t>カイギ</t>
    </rPh>
    <phoneticPr fontId="2"/>
  </si>
  <si>
    <t xml:space="preserve">   　 みなよる使用予約入力フォーム</t>
    <rPh sb="9" eb="11">
      <t>シヨウ</t>
    </rPh>
    <rPh sb="11" eb="13">
      <t>ヨヤク</t>
    </rPh>
    <rPh sb="13" eb="1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</si>
</sst>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e/mm/dd"/>
    <numFmt numFmtId="177" formatCode="gee/mm/dd\ &quot;(&quot;aaa&quot;)&quot;\ hh:mm;@"/>
    <numFmt numFmtId="178" formatCode="gggee&quot;年&quot;mm&quot;月&quot;dd&quot;日&quot;"/>
    <numFmt numFmtId="179" formatCode="gggee&quot;年&quot;mm&quot;年&quot;dd&quot;日&quot;\(aaa&quot;)&quot;\ hh:mm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5" tint="-0.249977111117893"/>
      <name val="メイリオ"/>
      <family val="3"/>
      <charset val="128"/>
    </font>
    <font>
      <b/>
      <sz val="11"/>
      <color theme="5" tint="-0.249977111117893"/>
      <name val="メイリオ"/>
      <family val="3"/>
      <charset val="128"/>
    </font>
    <font>
      <b/>
      <sz val="11"/>
      <color theme="5" tint="-0.49998474074526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0"/>
      <color rgb="FFFF0000"/>
      <name val="UD デジタル 教科書体 N-R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indexed="8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0"/>
      <color rgb="FFC00000"/>
      <name val="メイリオ"/>
      <family val="3"/>
      <charset val="128"/>
    </font>
    <font>
      <sz val="9"/>
      <color indexed="53"/>
      <name val="メイリオ"/>
      <family val="3"/>
      <charset val="128"/>
    </font>
    <font>
      <sz val="9"/>
      <color indexed="5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theme="7" tint="0.39994506668294322"/>
      </left>
      <right style="thick">
        <color theme="7" tint="0.39994506668294322"/>
      </right>
      <top style="thick">
        <color theme="7" tint="0.39994506668294322"/>
      </top>
      <bottom style="thick">
        <color theme="7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7" tint="0.39994506668294322"/>
      </left>
      <right/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177" fontId="3" fillId="0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0" xfId="0" applyFont="1" applyBorder="1" applyAlignment="1">
      <alignment vertical="top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178" fontId="12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176" fontId="3" fillId="2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left" vertical="center" indent="1" shrinkToFit="1"/>
    </xf>
    <xf numFmtId="49" fontId="11" fillId="0" borderId="0" xfId="0" applyNumberFormat="1" applyFont="1" applyBorder="1" applyAlignment="1">
      <alignment horizontal="left" vertical="center" indent="1" shrinkToFit="1"/>
    </xf>
    <xf numFmtId="0" fontId="8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indent="1"/>
    </xf>
    <xf numFmtId="176" fontId="14" fillId="0" borderId="6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176" fontId="3" fillId="0" borderId="0" xfId="0" applyNumberFormat="1" applyFont="1" applyFill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20" fillId="2" borderId="0" xfId="0" applyFont="1" applyFill="1" applyAlignment="1"/>
    <xf numFmtId="0" fontId="21" fillId="2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center" shrinkToFit="1"/>
    </xf>
    <xf numFmtId="0" fontId="23" fillId="2" borderId="0" xfId="1" applyFont="1" applyFill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13</xdr:row>
      <xdr:rowOff>202908</xdr:rowOff>
    </xdr:from>
    <xdr:to>
      <xdr:col>9</xdr:col>
      <xdr:colOff>342307</xdr:colOff>
      <xdr:row>15</xdr:row>
      <xdr:rowOff>218438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900" y="3352508"/>
          <a:ext cx="1250357" cy="491780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196851</xdr:colOff>
      <xdr:row>0</xdr:row>
      <xdr:rowOff>25401</xdr:rowOff>
    </xdr:from>
    <xdr:to>
      <xdr:col>1</xdr:col>
      <xdr:colOff>742950</xdr:colOff>
      <xdr:row>3</xdr:row>
      <xdr:rowOff>127001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1" y="25401"/>
          <a:ext cx="908049" cy="908050"/>
        </a:xfrm>
        <a:prstGeom prst="rect">
          <a:avLst/>
        </a:prstGeom>
      </xdr:spPr>
    </xdr:pic>
    <xdr:clientData/>
  </xdr:twoCellAnchor>
  <xdr:twoCellAnchor>
    <xdr:from>
      <xdr:col>6</xdr:col>
      <xdr:colOff>554548</xdr:colOff>
      <xdr:row>1</xdr:row>
      <xdr:rowOff>171450</xdr:rowOff>
    </xdr:from>
    <xdr:to>
      <xdr:col>9</xdr:col>
      <xdr:colOff>88901</xdr:colOff>
      <xdr:row>5</xdr:row>
      <xdr:rowOff>45203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0298" y="393700"/>
          <a:ext cx="1515553" cy="921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uikusomu@city.tondabayashi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K36"/>
  <sheetViews>
    <sheetView showGridLines="0" tabSelected="1" workbookViewId="0">
      <selection activeCell="B2" sqref="B2:D3"/>
    </sheetView>
  </sheetViews>
  <sheetFormatPr defaultRowHeight="17.5" x14ac:dyDescent="0.55000000000000004"/>
  <cols>
    <col min="1" max="1" width="4.75" style="2" customWidth="1"/>
    <col min="2" max="2" width="21.9140625" style="2" customWidth="1"/>
    <col min="3" max="3" width="25.6640625" style="2" customWidth="1"/>
    <col min="4" max="4" width="3.4140625" style="2" customWidth="1"/>
    <col min="5" max="5" width="22.6640625" style="2" customWidth="1"/>
    <col min="6" max="16384" width="8.6640625" style="2"/>
  </cols>
  <sheetData>
    <row r="1" spans="1:1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.5" customHeight="1" x14ac:dyDescent="0.55000000000000004">
      <c r="A2" s="1"/>
      <c r="B2" s="77" t="s">
        <v>72</v>
      </c>
      <c r="C2" s="77"/>
      <c r="D2" s="77"/>
      <c r="E2" s="14">
        <f ca="1">NOW()</f>
        <v>46029.418874074072</v>
      </c>
      <c r="F2" s="1"/>
      <c r="G2" s="1"/>
      <c r="H2" s="1"/>
      <c r="I2" s="1"/>
      <c r="J2" s="1"/>
      <c r="K2" s="1"/>
    </row>
    <row r="3" spans="1:11" ht="20.5" customHeight="1" x14ac:dyDescent="0.55000000000000004">
      <c r="A3" s="1"/>
      <c r="B3" s="77"/>
      <c r="C3" s="77"/>
      <c r="D3" s="77"/>
      <c r="E3" s="39"/>
      <c r="F3" s="1"/>
      <c r="G3" s="1"/>
      <c r="H3" s="1"/>
      <c r="I3" s="1"/>
      <c r="J3" s="1"/>
      <c r="K3" s="1"/>
    </row>
    <row r="4" spans="1:11" ht="18" thickBot="1" x14ac:dyDescent="0.6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5" thickTop="1" thickBot="1" x14ac:dyDescent="0.6">
      <c r="A5" s="1"/>
      <c r="B5" s="4" t="s">
        <v>52</v>
      </c>
      <c r="C5" s="5">
        <v>46028</v>
      </c>
      <c r="D5" s="6"/>
      <c r="E5" s="6"/>
      <c r="F5" s="6"/>
      <c r="G5" s="1"/>
      <c r="H5" s="1"/>
      <c r="I5" s="1"/>
      <c r="J5" s="1"/>
      <c r="K5" s="1"/>
    </row>
    <row r="6" spans="1:11" ht="18.5" thickTop="1" thickBot="1" x14ac:dyDescent="0.6">
      <c r="A6" s="1"/>
      <c r="B6" s="4" t="s">
        <v>0</v>
      </c>
      <c r="C6" s="82" t="s">
        <v>66</v>
      </c>
      <c r="D6" s="6"/>
      <c r="E6" s="6"/>
      <c r="F6" s="6"/>
      <c r="G6" s="1"/>
      <c r="H6" s="1"/>
      <c r="I6" s="1"/>
      <c r="J6" s="1"/>
      <c r="K6" s="1"/>
    </row>
    <row r="7" spans="1:11" ht="18.5" thickTop="1" thickBot="1" x14ac:dyDescent="0.6">
      <c r="A7" s="1"/>
      <c r="B7" s="4" t="s">
        <v>1</v>
      </c>
      <c r="C7" s="82" t="s">
        <v>67</v>
      </c>
      <c r="D7" s="6"/>
      <c r="E7" s="6"/>
      <c r="F7" s="75" t="s">
        <v>60</v>
      </c>
      <c r="G7" s="76"/>
      <c r="H7" s="74">
        <v>46030</v>
      </c>
      <c r="I7" s="74"/>
      <c r="J7" s="1"/>
      <c r="K7" s="1"/>
    </row>
    <row r="8" spans="1:11" ht="18.5" thickTop="1" thickBot="1" x14ac:dyDescent="0.55000000000000004">
      <c r="A8" s="1"/>
      <c r="B8" s="4" t="s">
        <v>2</v>
      </c>
      <c r="C8" s="7" t="s">
        <v>68</v>
      </c>
      <c r="D8" s="6"/>
      <c r="E8" s="6"/>
      <c r="F8" s="6"/>
      <c r="G8" s="79" t="s">
        <v>65</v>
      </c>
      <c r="H8" s="1"/>
      <c r="I8" s="1"/>
      <c r="J8" s="1"/>
      <c r="K8" s="1"/>
    </row>
    <row r="9" spans="1:11" ht="18.5" thickTop="1" thickBot="1" x14ac:dyDescent="0.6">
      <c r="A9" s="1"/>
      <c r="B9" s="4" t="s">
        <v>53</v>
      </c>
      <c r="C9" s="8" t="s">
        <v>69</v>
      </c>
      <c r="D9" s="6"/>
      <c r="E9" s="6"/>
      <c r="F9" s="6"/>
      <c r="G9" s="83" t="s">
        <v>61</v>
      </c>
      <c r="H9" s="1"/>
      <c r="I9" s="1"/>
      <c r="J9" s="1"/>
      <c r="K9" s="1"/>
    </row>
    <row r="10" spans="1:11" ht="18.5" thickTop="1" thickBot="1" x14ac:dyDescent="0.6">
      <c r="A10" s="1"/>
      <c r="B10" s="3"/>
      <c r="C10" s="6"/>
      <c r="D10" s="6"/>
      <c r="E10" s="6"/>
      <c r="F10" s="6"/>
      <c r="G10" s="80" t="s">
        <v>64</v>
      </c>
      <c r="H10" s="1"/>
      <c r="I10" s="1"/>
      <c r="J10" s="1"/>
      <c r="K10" s="1"/>
    </row>
    <row r="11" spans="1:11" ht="18.5" thickTop="1" thickBot="1" x14ac:dyDescent="0.6">
      <c r="A11" s="1"/>
      <c r="B11" s="3" t="s">
        <v>54</v>
      </c>
      <c r="C11" s="7" t="s">
        <v>7</v>
      </c>
      <c r="D11" s="6" t="s">
        <v>3</v>
      </c>
      <c r="E11" s="6"/>
      <c r="F11" s="6"/>
      <c r="G11" s="78" t="s">
        <v>62</v>
      </c>
      <c r="H11" s="1"/>
      <c r="I11" s="1"/>
      <c r="J11" s="1"/>
      <c r="K11" s="1"/>
    </row>
    <row r="12" spans="1:11" ht="18.5" thickTop="1" thickBot="1" x14ac:dyDescent="0.6">
      <c r="A12" s="1"/>
      <c r="B12" s="3" t="s">
        <v>55</v>
      </c>
      <c r="C12" s="10">
        <v>46041.416666666664</v>
      </c>
      <c r="D12" s="6" t="s">
        <v>4</v>
      </c>
      <c r="E12" s="10">
        <v>46041.541666666664</v>
      </c>
      <c r="F12" s="6" t="s">
        <v>6</v>
      </c>
      <c r="G12" s="81" t="s">
        <v>63</v>
      </c>
      <c r="H12" s="1"/>
      <c r="I12" s="1"/>
      <c r="J12" s="1"/>
      <c r="K12" s="1"/>
    </row>
    <row r="13" spans="1:11" ht="18.5" thickTop="1" thickBot="1" x14ac:dyDescent="0.6">
      <c r="A13" s="1"/>
      <c r="B13" s="3" t="s">
        <v>56</v>
      </c>
      <c r="C13" s="82" t="s">
        <v>70</v>
      </c>
      <c r="D13" s="6"/>
      <c r="E13" s="6"/>
      <c r="F13" s="6"/>
      <c r="G13" s="1"/>
      <c r="H13" s="1"/>
      <c r="I13" s="1"/>
      <c r="J13" s="1"/>
      <c r="K13" s="1"/>
    </row>
    <row r="14" spans="1:11" ht="18.5" thickTop="1" thickBot="1" x14ac:dyDescent="0.6">
      <c r="A14" s="1"/>
      <c r="B14" s="3" t="s">
        <v>57</v>
      </c>
      <c r="C14" s="7">
        <v>15</v>
      </c>
      <c r="D14" s="6" t="s">
        <v>5</v>
      </c>
      <c r="E14" s="6"/>
      <c r="F14" s="6"/>
      <c r="G14" s="1"/>
      <c r="H14" s="1"/>
      <c r="I14" s="1"/>
      <c r="J14" s="1"/>
      <c r="K14" s="1"/>
    </row>
    <row r="15" spans="1:11" ht="19" customHeight="1" thickTop="1" x14ac:dyDescent="0.55000000000000004">
      <c r="A15" s="1"/>
      <c r="B15" s="3" t="s">
        <v>58</v>
      </c>
      <c r="C15" s="40" t="s">
        <v>71</v>
      </c>
      <c r="D15" s="40"/>
      <c r="E15" s="40"/>
      <c r="F15" s="40"/>
      <c r="G15" s="40"/>
      <c r="H15" s="1"/>
      <c r="I15" s="1"/>
      <c r="J15" s="1"/>
      <c r="K15" s="1"/>
    </row>
    <row r="16" spans="1:11" x14ac:dyDescent="0.55000000000000004">
      <c r="A16" s="1"/>
      <c r="B16" s="1"/>
      <c r="C16" s="40"/>
      <c r="D16" s="40"/>
      <c r="E16" s="40"/>
      <c r="F16" s="40"/>
      <c r="G16" s="40"/>
      <c r="H16" s="1"/>
      <c r="I16" s="1"/>
      <c r="J16" s="1"/>
      <c r="K16" s="1"/>
    </row>
    <row r="17" spans="1:1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21" spans="1:11" x14ac:dyDescent="0.55000000000000004">
      <c r="B21" s="9" t="s">
        <v>7</v>
      </c>
    </row>
    <row r="22" spans="1:11" x14ac:dyDescent="0.55000000000000004">
      <c r="B22" s="9" t="s">
        <v>8</v>
      </c>
    </row>
    <row r="23" spans="1:11" x14ac:dyDescent="0.55000000000000004">
      <c r="B23" s="9" t="s">
        <v>9</v>
      </c>
    </row>
    <row r="24" spans="1:11" x14ac:dyDescent="0.55000000000000004">
      <c r="B24" s="9" t="s">
        <v>10</v>
      </c>
    </row>
    <row r="25" spans="1:11" x14ac:dyDescent="0.55000000000000004">
      <c r="B25" s="9" t="s">
        <v>11</v>
      </c>
    </row>
    <row r="26" spans="1:11" x14ac:dyDescent="0.55000000000000004">
      <c r="B26" s="9" t="s">
        <v>12</v>
      </c>
    </row>
    <row r="27" spans="1:11" x14ac:dyDescent="0.55000000000000004">
      <c r="B27" s="9" t="s">
        <v>13</v>
      </c>
    </row>
    <row r="28" spans="1:11" x14ac:dyDescent="0.55000000000000004">
      <c r="B28" s="9" t="s">
        <v>14</v>
      </c>
    </row>
    <row r="29" spans="1:11" x14ac:dyDescent="0.55000000000000004">
      <c r="B29" s="9" t="s">
        <v>15</v>
      </c>
    </row>
    <row r="30" spans="1:11" x14ac:dyDescent="0.55000000000000004">
      <c r="B30" s="9" t="s">
        <v>16</v>
      </c>
    </row>
    <row r="31" spans="1:11" x14ac:dyDescent="0.55000000000000004">
      <c r="B31" s="9" t="s">
        <v>17</v>
      </c>
    </row>
    <row r="32" spans="1:11" x14ac:dyDescent="0.55000000000000004">
      <c r="B32" s="9" t="s">
        <v>18</v>
      </c>
    </row>
    <row r="33" spans="2:2" x14ac:dyDescent="0.55000000000000004">
      <c r="B33" s="9" t="s">
        <v>19</v>
      </c>
    </row>
    <row r="34" spans="2:2" x14ac:dyDescent="0.55000000000000004">
      <c r="B34" s="9" t="s">
        <v>20</v>
      </c>
    </row>
    <row r="35" spans="2:2" x14ac:dyDescent="0.55000000000000004">
      <c r="B35" s="9" t="s">
        <v>21</v>
      </c>
    </row>
    <row r="36" spans="2:2" x14ac:dyDescent="0.55000000000000004">
      <c r="B36" s="9" t="s">
        <v>22</v>
      </c>
    </row>
  </sheetData>
  <sheetProtection password="CC0D" sheet="1" objects="1" scenarios="1"/>
  <protectedRanges>
    <protectedRange sqref="C5:C9 C11:C14 C15:G16 E12 H7:I7" name="範囲1"/>
  </protectedRanges>
  <mergeCells count="4">
    <mergeCell ref="H7:I7"/>
    <mergeCell ref="F7:G7"/>
    <mergeCell ref="C15:G16"/>
    <mergeCell ref="B2:D3"/>
  </mergeCells>
  <phoneticPr fontId="2"/>
  <dataValidations count="3">
    <dataValidation type="list" imeMode="on" allowBlank="1" showInputMessage="1" showErrorMessage="1" sqref="C11">
      <formula1>$B$21:$B$36</formula1>
    </dataValidation>
    <dataValidation imeMode="on" allowBlank="1" showInputMessage="1" showErrorMessage="1" sqref="C15 C6 C7 C8 C13"/>
    <dataValidation imeMode="off" allowBlank="1" showInputMessage="1" showErrorMessage="1" sqref="C5 C9 C12 E12 C14"/>
  </dataValidations>
  <hyperlinks>
    <hyperlink ref="G9" r:id="rId1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BM82"/>
  <sheetViews>
    <sheetView showGridLines="0" workbookViewId="0">
      <selection activeCell="N19" sqref="N19:AV22"/>
    </sheetView>
  </sheetViews>
  <sheetFormatPr defaultColWidth="1.25" defaultRowHeight="7.5" customHeight="1" x14ac:dyDescent="0.55000000000000004"/>
  <cols>
    <col min="1" max="16384" width="1.25" style="27"/>
  </cols>
  <sheetData>
    <row r="5" spans="4:59" ht="7.5" customHeight="1" x14ac:dyDescent="0.55000000000000004">
      <c r="D5" s="45" t="s">
        <v>23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4:59" ht="7.5" customHeight="1" x14ac:dyDescent="0.55000000000000004"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8" spans="4:59" ht="7.5" customHeight="1" x14ac:dyDescent="0.55000000000000004">
      <c r="AW8" s="46" t="s">
        <v>24</v>
      </c>
      <c r="AX8" s="46"/>
      <c r="AY8" s="46"/>
      <c r="AZ8" s="46"/>
      <c r="BA8" s="46"/>
      <c r="BB8" s="46"/>
      <c r="BC8" s="46"/>
      <c r="BD8" s="46"/>
      <c r="BE8" s="46"/>
      <c r="BF8" s="46"/>
      <c r="BG8" s="46"/>
    </row>
    <row r="9" spans="4:59" ht="7.5" customHeight="1" x14ac:dyDescent="0.55000000000000004"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</row>
    <row r="10" spans="4:59" ht="7.5" customHeight="1" x14ac:dyDescent="0.55000000000000004"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</row>
    <row r="11" spans="4:59" ht="7.5" customHeight="1" x14ac:dyDescent="0.55000000000000004">
      <c r="AW11" s="15"/>
      <c r="AX11" s="16"/>
      <c r="AY11" s="16"/>
      <c r="AZ11" s="16"/>
      <c r="BA11" s="16"/>
      <c r="BB11" s="16"/>
      <c r="BC11" s="16"/>
      <c r="BD11" s="16"/>
      <c r="BE11" s="16"/>
      <c r="BF11" s="16"/>
      <c r="BG11" s="17"/>
    </row>
    <row r="12" spans="4:59" ht="7.5" customHeight="1" x14ac:dyDescent="0.55000000000000004">
      <c r="AW12" s="50">
        <f>受付票!C5</f>
        <v>46028</v>
      </c>
      <c r="AX12" s="51"/>
      <c r="AY12" s="51"/>
      <c r="AZ12" s="51"/>
      <c r="BA12" s="51"/>
      <c r="BB12" s="51"/>
      <c r="BC12" s="51"/>
      <c r="BD12" s="51"/>
      <c r="BE12" s="51"/>
      <c r="BF12" s="51"/>
      <c r="BG12" s="52"/>
    </row>
    <row r="13" spans="4:59" ht="7.5" customHeight="1" x14ac:dyDescent="0.55000000000000004">
      <c r="AW13" s="50"/>
      <c r="AX13" s="51"/>
      <c r="AY13" s="51"/>
      <c r="AZ13" s="51"/>
      <c r="BA13" s="51"/>
      <c r="BB13" s="51"/>
      <c r="BC13" s="51"/>
      <c r="BD13" s="51"/>
      <c r="BE13" s="51"/>
      <c r="BF13" s="51"/>
      <c r="BG13" s="52"/>
    </row>
    <row r="14" spans="4:59" ht="7.5" customHeight="1" x14ac:dyDescent="0.55000000000000004">
      <c r="AW14" s="18"/>
      <c r="AX14" s="19"/>
      <c r="AY14" s="19"/>
      <c r="AZ14" s="19"/>
      <c r="BA14" s="19"/>
      <c r="BB14" s="19"/>
      <c r="BC14" s="19"/>
      <c r="BD14" s="19"/>
      <c r="BE14" s="19"/>
      <c r="BF14" s="19"/>
      <c r="BG14" s="20"/>
    </row>
    <row r="15" spans="4:59" ht="7.5" customHeight="1" x14ac:dyDescent="0.55000000000000004">
      <c r="AW15" s="53" t="s">
        <v>28</v>
      </c>
      <c r="AX15" s="54"/>
      <c r="AY15" s="54"/>
      <c r="AZ15" s="54"/>
      <c r="BA15" s="54"/>
      <c r="BB15" s="54"/>
      <c r="BC15" s="54"/>
      <c r="BD15" s="54"/>
      <c r="BE15" s="54"/>
      <c r="BF15" s="54"/>
      <c r="BG15" s="55"/>
    </row>
    <row r="16" spans="4:59" ht="7.5" customHeight="1" x14ac:dyDescent="0.55000000000000004">
      <c r="AW16" s="53"/>
      <c r="AX16" s="54"/>
      <c r="AY16" s="54"/>
      <c r="AZ16" s="54"/>
      <c r="BA16" s="54"/>
      <c r="BB16" s="54"/>
      <c r="BC16" s="54"/>
      <c r="BD16" s="54"/>
      <c r="BE16" s="54"/>
      <c r="BF16" s="54"/>
      <c r="BG16" s="55"/>
    </row>
    <row r="17" spans="4:65" ht="7.5" customHeight="1" x14ac:dyDescent="0.55000000000000004">
      <c r="AW17" s="21"/>
      <c r="AX17" s="22"/>
      <c r="AY17" s="22"/>
      <c r="AZ17" s="22"/>
      <c r="BA17" s="22"/>
      <c r="BB17" s="22"/>
      <c r="BC17" s="22"/>
      <c r="BD17" s="22"/>
      <c r="BE17" s="22"/>
      <c r="BF17" s="22"/>
      <c r="BG17" s="23"/>
    </row>
    <row r="19" spans="4:65" ht="7.5" customHeight="1" x14ac:dyDescent="0.55000000000000004">
      <c r="N19" s="47" t="s">
        <v>25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</row>
    <row r="20" spans="4:65" ht="7.5" customHeight="1" x14ac:dyDescent="0.55000000000000004"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</row>
    <row r="21" spans="4:65" ht="7.5" customHeight="1" x14ac:dyDescent="0.55000000000000004"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</row>
    <row r="22" spans="4:65" ht="7.5" customHeight="1" x14ac:dyDescent="0.55000000000000004"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</row>
    <row r="23" spans="4:65" ht="7.5" customHeight="1" x14ac:dyDescent="0.55000000000000004">
      <c r="AT23" s="48">
        <f ca="1">受付票!E2</f>
        <v>46029.418874074072</v>
      </c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</row>
    <row r="24" spans="4:65" ht="7.5" customHeight="1" x14ac:dyDescent="0.55000000000000004"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</row>
    <row r="26" spans="4:65" ht="7.5" customHeight="1" x14ac:dyDescent="0.55000000000000004">
      <c r="D26" s="24"/>
      <c r="E26" s="49" t="s">
        <v>29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</row>
    <row r="27" spans="4:65" ht="7.5" customHeight="1" x14ac:dyDescent="0.55000000000000004">
      <c r="D27" s="2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4:65" ht="7.5" customHeight="1" x14ac:dyDescent="0.55000000000000004">
      <c r="D28" s="24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</row>
    <row r="29" spans="4:65" ht="7.5" customHeight="1" x14ac:dyDescent="0.55000000000000004">
      <c r="Z29" s="41" t="s">
        <v>26</v>
      </c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</row>
    <row r="30" spans="4:65" ht="7.5" customHeight="1" x14ac:dyDescent="0.55000000000000004"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</row>
    <row r="31" spans="4:65" ht="8.5" customHeight="1" x14ac:dyDescent="0.55000000000000004">
      <c r="AA31" s="42" t="s">
        <v>44</v>
      </c>
      <c r="AB31" s="42"/>
      <c r="AC31" s="42"/>
      <c r="AD31" s="42"/>
      <c r="AE31" s="42"/>
      <c r="AF31" s="42"/>
      <c r="AG31" s="42"/>
      <c r="AH31" s="42"/>
      <c r="AI31" s="42"/>
      <c r="AJ31" s="43" t="str">
        <f>受付票!C6</f>
        <v>富田林市常盤町１－１</v>
      </c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</row>
    <row r="32" spans="4:65" ht="8.5" customHeight="1" x14ac:dyDescent="0.55000000000000004"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</row>
    <row r="33" spans="6:65" ht="8.5" customHeight="1" x14ac:dyDescent="0.55000000000000004">
      <c r="AA33" s="42" t="s">
        <v>42</v>
      </c>
      <c r="AB33" s="42"/>
      <c r="AC33" s="42"/>
      <c r="AD33" s="42"/>
      <c r="AE33" s="42"/>
      <c r="AF33" s="42"/>
      <c r="AG33" s="42"/>
      <c r="AH33" s="42"/>
      <c r="AI33" s="42"/>
      <c r="AJ33" s="43" t="str">
        <f>受付票!C8</f>
        <v>ﾄﾐﾀ　ﾀﾛｳ</v>
      </c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</row>
    <row r="34" spans="6:65" ht="8.5" customHeight="1" x14ac:dyDescent="0.55000000000000004"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</row>
    <row r="35" spans="6:65" ht="8.5" customHeight="1" x14ac:dyDescent="0.55000000000000004">
      <c r="AA35" s="42" t="s">
        <v>27</v>
      </c>
      <c r="AB35" s="42"/>
      <c r="AC35" s="42"/>
      <c r="AD35" s="42"/>
      <c r="AE35" s="42"/>
      <c r="AF35" s="42"/>
      <c r="AG35" s="42"/>
      <c r="AH35" s="42"/>
      <c r="AI35" s="42"/>
      <c r="AJ35" s="43" t="str">
        <f>受付票!C7</f>
        <v>富田　太郎</v>
      </c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</row>
    <row r="36" spans="6:65" ht="8.5" customHeight="1" x14ac:dyDescent="0.55000000000000004"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</row>
    <row r="37" spans="6:65" ht="8.5" customHeight="1" x14ac:dyDescent="0.55000000000000004">
      <c r="AA37" s="42" t="s">
        <v>43</v>
      </c>
      <c r="AB37" s="42"/>
      <c r="AC37" s="42"/>
      <c r="AD37" s="42"/>
      <c r="AE37" s="42"/>
      <c r="AF37" s="42"/>
      <c r="AG37" s="42"/>
      <c r="AH37" s="42"/>
      <c r="AI37" s="42"/>
      <c r="AJ37" s="44" t="str">
        <f>受付票!C9</f>
        <v>0721-25-1000</v>
      </c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</row>
    <row r="38" spans="6:65" ht="8.5" customHeight="1" x14ac:dyDescent="0.55000000000000004"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</row>
    <row r="42" spans="6:65" ht="7.5" customHeight="1" x14ac:dyDescent="0.55000000000000004">
      <c r="F42" s="45" t="s">
        <v>30</v>
      </c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</row>
    <row r="43" spans="6:65" ht="7.5" customHeight="1" x14ac:dyDescent="0.55000000000000004"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</row>
    <row r="44" spans="6:65" ht="7.5" customHeight="1" x14ac:dyDescent="0.55000000000000004"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</row>
    <row r="47" spans="6:65" ht="7.5" customHeight="1" x14ac:dyDescent="0.55000000000000004">
      <c r="AE47" s="56" t="s">
        <v>31</v>
      </c>
      <c r="AF47" s="56"/>
      <c r="AG47" s="56"/>
      <c r="AH47" s="56"/>
      <c r="AI47" s="56"/>
    </row>
    <row r="48" spans="6:65" ht="7.5" customHeight="1" x14ac:dyDescent="0.55000000000000004">
      <c r="AE48" s="56"/>
      <c r="AF48" s="56"/>
      <c r="AG48" s="56"/>
      <c r="AH48" s="56"/>
      <c r="AI48" s="56"/>
    </row>
    <row r="49" spans="6:58" ht="7.5" customHeight="1" x14ac:dyDescent="0.55000000000000004">
      <c r="AE49" s="56"/>
      <c r="AF49" s="56"/>
      <c r="AG49" s="56"/>
      <c r="AH49" s="56"/>
      <c r="AI49" s="56"/>
    </row>
    <row r="51" spans="6:58" ht="7.5" customHeight="1" x14ac:dyDescent="0.55000000000000004">
      <c r="F51" s="57" t="s">
        <v>32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 t="s">
        <v>37</v>
      </c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63" t="str">
        <f>受付票!C11</f>
        <v>富田林小</v>
      </c>
      <c r="AE51" s="63"/>
      <c r="AF51" s="63"/>
      <c r="AG51" s="63"/>
      <c r="AH51" s="63"/>
      <c r="AI51" s="63"/>
      <c r="AJ51" s="63"/>
      <c r="AK51" s="63"/>
      <c r="AL51" s="63"/>
      <c r="AM51" s="59" t="s">
        <v>38</v>
      </c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28"/>
      <c r="BF51" s="31"/>
    </row>
    <row r="52" spans="6:58" ht="7.5" customHeight="1" x14ac:dyDescent="0.55000000000000004"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60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64"/>
      <c r="AE52" s="64"/>
      <c r="AF52" s="64"/>
      <c r="AG52" s="64"/>
      <c r="AH52" s="64"/>
      <c r="AI52" s="64"/>
      <c r="AJ52" s="64"/>
      <c r="AK52" s="64"/>
      <c r="AL52" s="64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F52" s="31"/>
    </row>
    <row r="53" spans="6:58" ht="7.5" customHeight="1" x14ac:dyDescent="0.55000000000000004"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60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64"/>
      <c r="AE53" s="64"/>
      <c r="AF53" s="64"/>
      <c r="AG53" s="64"/>
      <c r="AH53" s="64"/>
      <c r="AI53" s="64"/>
      <c r="AJ53" s="64"/>
      <c r="AK53" s="64"/>
      <c r="AL53" s="64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F53" s="31"/>
    </row>
    <row r="54" spans="6:58" ht="7.5" customHeight="1" x14ac:dyDescent="0.55000000000000004"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61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5"/>
      <c r="AE54" s="65"/>
      <c r="AF54" s="65"/>
      <c r="AG54" s="65"/>
      <c r="AH54" s="65"/>
      <c r="AI54" s="65"/>
      <c r="AJ54" s="65"/>
      <c r="AK54" s="65"/>
      <c r="AL54" s="65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29"/>
      <c r="BF54" s="31"/>
    </row>
    <row r="55" spans="6:58" ht="7.5" customHeight="1" x14ac:dyDescent="0.55000000000000004">
      <c r="F55" s="57" t="s">
        <v>33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30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31"/>
    </row>
    <row r="56" spans="6:58" ht="7.5" customHeight="1" x14ac:dyDescent="0.55000000000000004"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31"/>
      <c r="BF56" s="31"/>
    </row>
    <row r="57" spans="6:58" ht="7.5" customHeight="1" x14ac:dyDescent="0.55000000000000004"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31"/>
      <c r="U57" s="66">
        <f>受付票!C12</f>
        <v>46041.416666666664</v>
      </c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U57" s="56" t="s">
        <v>39</v>
      </c>
      <c r="AV57" s="56"/>
      <c r="AW57" s="56"/>
      <c r="AX57" s="56"/>
      <c r="AY57" s="56"/>
      <c r="BF57" s="31"/>
    </row>
    <row r="58" spans="6:58" ht="7.5" customHeight="1" x14ac:dyDescent="0.55000000000000004"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31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U58" s="56"/>
      <c r="AV58" s="56"/>
      <c r="AW58" s="56"/>
      <c r="AX58" s="56"/>
      <c r="AY58" s="56"/>
      <c r="BF58" s="31"/>
    </row>
    <row r="59" spans="6:58" ht="7.5" customHeight="1" x14ac:dyDescent="0.55000000000000004"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31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U59" s="56"/>
      <c r="AV59" s="56"/>
      <c r="AW59" s="56"/>
      <c r="AX59" s="56"/>
      <c r="AY59" s="56"/>
      <c r="BF59" s="31"/>
    </row>
    <row r="60" spans="6:58" ht="7.5" customHeight="1" x14ac:dyDescent="0.55000000000000004"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31"/>
      <c r="U60" s="66">
        <f>受付票!E12</f>
        <v>46041.541666666664</v>
      </c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U60" s="56" t="s">
        <v>40</v>
      </c>
      <c r="AV60" s="56"/>
      <c r="AW60" s="56"/>
      <c r="AX60" s="56"/>
      <c r="AY60" s="56"/>
      <c r="BF60" s="31"/>
    </row>
    <row r="61" spans="6:58" ht="7.5" customHeight="1" x14ac:dyDescent="0.55000000000000004"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31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U61" s="56"/>
      <c r="AV61" s="56"/>
      <c r="AW61" s="56"/>
      <c r="AX61" s="56"/>
      <c r="AY61" s="56"/>
      <c r="BF61" s="31"/>
    </row>
    <row r="62" spans="6:58" ht="7.5" customHeight="1" x14ac:dyDescent="0.55000000000000004"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31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U62" s="56"/>
      <c r="AV62" s="56"/>
      <c r="AW62" s="56"/>
      <c r="AX62" s="56"/>
      <c r="AY62" s="56"/>
      <c r="BF62" s="31"/>
    </row>
    <row r="63" spans="6:58" ht="7.5" customHeight="1" x14ac:dyDescent="0.55000000000000004"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31"/>
      <c r="BF63" s="31"/>
    </row>
    <row r="64" spans="6:58" ht="7.5" customHeight="1" x14ac:dyDescent="0.55000000000000004"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32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31"/>
    </row>
    <row r="65" spans="6:64" ht="7.5" customHeight="1" x14ac:dyDescent="0.55000000000000004">
      <c r="F65" s="57" t="s">
        <v>34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30"/>
      <c r="T65" s="67" t="str">
        <f>受付票!C13</f>
        <v>富田林クラブ</v>
      </c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33"/>
      <c r="BF65" s="36"/>
      <c r="BG65" s="34"/>
      <c r="BH65" s="25"/>
      <c r="BI65" s="25"/>
      <c r="BJ65" s="25"/>
      <c r="BK65" s="25"/>
      <c r="BL65" s="25"/>
    </row>
    <row r="66" spans="6:64" ht="7.5" customHeight="1" x14ac:dyDescent="0.55000000000000004"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31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34"/>
      <c r="BF66" s="36"/>
      <c r="BG66" s="34"/>
      <c r="BH66" s="25"/>
      <c r="BI66" s="25"/>
      <c r="BJ66" s="25"/>
      <c r="BK66" s="25"/>
      <c r="BL66" s="25"/>
    </row>
    <row r="67" spans="6:64" ht="7.5" customHeight="1" x14ac:dyDescent="0.55000000000000004"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31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34"/>
      <c r="BF67" s="36"/>
      <c r="BG67" s="34"/>
      <c r="BH67" s="25"/>
      <c r="BI67" s="25"/>
      <c r="BJ67" s="25"/>
      <c r="BK67" s="25"/>
      <c r="BL67" s="25"/>
    </row>
    <row r="68" spans="6:64" ht="7.5" customHeight="1" x14ac:dyDescent="0.55000000000000004"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32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35"/>
      <c r="BF68" s="36"/>
      <c r="BG68" s="34"/>
      <c r="BH68" s="25"/>
      <c r="BI68" s="25"/>
      <c r="BJ68" s="25"/>
      <c r="BK68" s="25"/>
      <c r="BL68" s="25"/>
    </row>
    <row r="69" spans="6:64" ht="7.5" customHeight="1" x14ac:dyDescent="0.55000000000000004">
      <c r="F69" s="57" t="s">
        <v>35</v>
      </c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30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63">
        <f>受付票!C14</f>
        <v>15</v>
      </c>
      <c r="AJ69" s="63"/>
      <c r="AK69" s="63"/>
      <c r="AL69" s="63"/>
      <c r="AM69" s="63"/>
      <c r="AN69" s="63"/>
      <c r="AO69" s="63"/>
      <c r="AP69" s="63" t="s">
        <v>41</v>
      </c>
      <c r="AQ69" s="63"/>
      <c r="AR69" s="63"/>
      <c r="AS69" s="63"/>
      <c r="AT69" s="12"/>
      <c r="AU69" s="12"/>
      <c r="AV69" s="12"/>
      <c r="AW69" s="12"/>
      <c r="AX69" s="12"/>
      <c r="AY69" s="28"/>
      <c r="AZ69" s="28"/>
      <c r="BA69" s="28"/>
      <c r="BB69" s="28"/>
      <c r="BC69" s="28"/>
      <c r="BD69" s="28"/>
      <c r="BE69" s="28"/>
      <c r="BF69" s="31"/>
    </row>
    <row r="70" spans="6:64" ht="7.5" customHeight="1" x14ac:dyDescent="0.55000000000000004"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31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26"/>
      <c r="AU70" s="26"/>
      <c r="AV70" s="26"/>
      <c r="AW70" s="26"/>
      <c r="AX70" s="26"/>
      <c r="BF70" s="31"/>
    </row>
    <row r="71" spans="6:64" ht="7.5" customHeight="1" x14ac:dyDescent="0.55000000000000004"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31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26"/>
      <c r="AU71" s="26"/>
      <c r="AV71" s="26"/>
      <c r="AW71" s="26"/>
      <c r="AX71" s="26"/>
      <c r="BF71" s="31"/>
    </row>
    <row r="72" spans="6:64" ht="7.5" customHeight="1" x14ac:dyDescent="0.55000000000000004"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32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13"/>
      <c r="AU72" s="13"/>
      <c r="AV72" s="13"/>
      <c r="AW72" s="13"/>
      <c r="AX72" s="13"/>
      <c r="AY72" s="29"/>
      <c r="AZ72" s="29"/>
      <c r="BA72" s="29"/>
      <c r="BB72" s="29"/>
      <c r="BC72" s="29"/>
      <c r="BD72" s="29"/>
      <c r="BE72" s="29"/>
      <c r="BF72" s="31"/>
    </row>
    <row r="73" spans="6:64" ht="7.5" customHeight="1" x14ac:dyDescent="0.55000000000000004">
      <c r="F73" s="57" t="s">
        <v>36</v>
      </c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30"/>
      <c r="T73" s="67" t="str">
        <f>受付票!C15</f>
        <v>クラブ会議</v>
      </c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33"/>
      <c r="BF73" s="36"/>
      <c r="BG73" s="34"/>
      <c r="BH73" s="34"/>
      <c r="BI73" s="34"/>
      <c r="BJ73" s="34"/>
      <c r="BK73" s="34"/>
      <c r="BL73" s="34"/>
    </row>
    <row r="74" spans="6:64" ht="7.5" customHeight="1" x14ac:dyDescent="0.55000000000000004"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31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34"/>
      <c r="BF74" s="36"/>
      <c r="BG74" s="34"/>
      <c r="BH74" s="34"/>
      <c r="BI74" s="34"/>
      <c r="BJ74" s="34"/>
      <c r="BK74" s="34"/>
      <c r="BL74" s="34"/>
    </row>
    <row r="75" spans="6:64" ht="7.5" customHeight="1" x14ac:dyDescent="0.55000000000000004"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31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34"/>
      <c r="BF75" s="36"/>
      <c r="BG75" s="34"/>
      <c r="BH75" s="34"/>
      <c r="BI75" s="34"/>
      <c r="BJ75" s="34"/>
      <c r="BK75" s="34"/>
      <c r="BL75" s="34"/>
    </row>
    <row r="76" spans="6:64" ht="7.5" customHeight="1" x14ac:dyDescent="0.55000000000000004"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31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34"/>
      <c r="BF76" s="36"/>
      <c r="BG76" s="34"/>
      <c r="BH76" s="34"/>
      <c r="BI76" s="34"/>
      <c r="BJ76" s="34"/>
      <c r="BK76" s="34"/>
      <c r="BL76" s="34"/>
    </row>
    <row r="77" spans="6:64" ht="7.5" customHeight="1" x14ac:dyDescent="0.55000000000000004"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31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34"/>
      <c r="BF77" s="36"/>
      <c r="BG77" s="34"/>
      <c r="BH77" s="34"/>
      <c r="BI77" s="34"/>
      <c r="BJ77" s="34"/>
      <c r="BK77" s="34"/>
      <c r="BL77" s="34"/>
    </row>
    <row r="78" spans="6:64" ht="7.5" customHeight="1" x14ac:dyDescent="0.55000000000000004"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31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34"/>
      <c r="BF78" s="36"/>
      <c r="BG78" s="34"/>
      <c r="BH78" s="34"/>
      <c r="BI78" s="34"/>
      <c r="BJ78" s="34"/>
      <c r="BK78" s="34"/>
      <c r="BL78" s="34"/>
    </row>
    <row r="79" spans="6:64" ht="7.5" customHeight="1" x14ac:dyDescent="0.55000000000000004"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31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34"/>
      <c r="BF79" s="36"/>
      <c r="BG79" s="34"/>
      <c r="BH79" s="34"/>
      <c r="BI79" s="34"/>
      <c r="BJ79" s="34"/>
      <c r="BK79" s="34"/>
      <c r="BL79" s="34"/>
    </row>
    <row r="80" spans="6:64" ht="7.5" customHeight="1" x14ac:dyDescent="0.55000000000000004"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31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34"/>
      <c r="BF80" s="36"/>
      <c r="BG80" s="34"/>
      <c r="BH80" s="34"/>
      <c r="BI80" s="34"/>
      <c r="BJ80" s="34"/>
      <c r="BK80" s="34"/>
      <c r="BL80" s="34"/>
    </row>
    <row r="81" spans="6:64" ht="7.5" customHeight="1" x14ac:dyDescent="0.55000000000000004"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31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34"/>
      <c r="BF81" s="36"/>
      <c r="BG81" s="34"/>
      <c r="BH81" s="34"/>
      <c r="BI81" s="34"/>
      <c r="BJ81" s="34"/>
      <c r="BK81" s="34"/>
      <c r="BL81" s="34"/>
    </row>
    <row r="82" spans="6:64" ht="7.5" customHeight="1" x14ac:dyDescent="0.55000000000000004"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32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35"/>
      <c r="BF82" s="36"/>
      <c r="BG82" s="34"/>
      <c r="BH82" s="34"/>
      <c r="BI82" s="34"/>
      <c r="BJ82" s="34"/>
      <c r="BK82" s="34"/>
      <c r="BL82" s="34"/>
    </row>
  </sheetData>
  <sheetProtection password="CC0D" sheet="1" objects="1" scenarios="1"/>
  <mergeCells count="34">
    <mergeCell ref="F65:R68"/>
    <mergeCell ref="F69:R72"/>
    <mergeCell ref="F73:R82"/>
    <mergeCell ref="U57:AS59"/>
    <mergeCell ref="AU57:AY59"/>
    <mergeCell ref="T65:BD68"/>
    <mergeCell ref="T73:BD82"/>
    <mergeCell ref="AI69:AO72"/>
    <mergeCell ref="AP69:AS72"/>
    <mergeCell ref="U60:AS62"/>
    <mergeCell ref="F42:BJ44"/>
    <mergeCell ref="AE47:AI49"/>
    <mergeCell ref="F51:R54"/>
    <mergeCell ref="F55:R64"/>
    <mergeCell ref="AU60:AY62"/>
    <mergeCell ref="S51:AC54"/>
    <mergeCell ref="AD51:AL54"/>
    <mergeCell ref="AM51:BD54"/>
    <mergeCell ref="D5:W6"/>
    <mergeCell ref="AW8:BG10"/>
    <mergeCell ref="N19:AV22"/>
    <mergeCell ref="AT23:BF24"/>
    <mergeCell ref="E26:X28"/>
    <mergeCell ref="AW12:BG13"/>
    <mergeCell ref="AW15:BG16"/>
    <mergeCell ref="Z29:BF30"/>
    <mergeCell ref="AA31:AI32"/>
    <mergeCell ref="AA37:AI38"/>
    <mergeCell ref="AJ31:BM32"/>
    <mergeCell ref="AJ33:BM34"/>
    <mergeCell ref="AJ35:BM36"/>
    <mergeCell ref="AJ37:BM38"/>
    <mergeCell ref="AA33:AI34"/>
    <mergeCell ref="AA35:AI36"/>
  </mergeCells>
  <phoneticPr fontId="2"/>
  <pageMargins left="0.88" right="0.32" top="0.79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BM373"/>
  <sheetViews>
    <sheetView showGridLines="0" topLeftCell="A241" workbookViewId="0">
      <selection activeCell="BZ215" sqref="BZ215"/>
    </sheetView>
  </sheetViews>
  <sheetFormatPr defaultColWidth="1.25" defaultRowHeight="7.5" customHeight="1" x14ac:dyDescent="0.55000000000000004"/>
  <cols>
    <col min="1" max="16384" width="1.25" style="27"/>
  </cols>
  <sheetData>
    <row r="5" spans="4:60" ht="7.5" customHeight="1" x14ac:dyDescent="0.55000000000000004">
      <c r="D5" s="45" t="s">
        <v>45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4:60" ht="7.5" customHeight="1" x14ac:dyDescent="0.55000000000000004"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8" spans="4:60" ht="7.5" customHeight="1" x14ac:dyDescent="0.55000000000000004">
      <c r="AV8" s="70" t="s">
        <v>46</v>
      </c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</row>
    <row r="9" spans="4:60" ht="7.5" customHeight="1" x14ac:dyDescent="0.55000000000000004"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</row>
    <row r="10" spans="4:60" ht="7.5" customHeight="1" x14ac:dyDescent="0.55000000000000004"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</row>
    <row r="11" spans="4:60" ht="7.5" customHeight="1" x14ac:dyDescent="0.55000000000000004"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</row>
    <row r="12" spans="4:60" ht="7.5" customHeight="1" x14ac:dyDescent="0.55000000000000004"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</row>
    <row r="13" spans="4:60" ht="7.5" customHeight="1" x14ac:dyDescent="0.55000000000000004"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</row>
    <row r="14" spans="4:60" ht="7.5" customHeight="1" x14ac:dyDescent="0.55000000000000004"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</row>
    <row r="15" spans="4:60" ht="7.5" customHeight="1" x14ac:dyDescent="0.55000000000000004"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</row>
    <row r="16" spans="4:60" ht="7.5" customHeight="1" x14ac:dyDescent="0.55000000000000004"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</row>
    <row r="17" spans="4:65" ht="7.5" customHeight="1" x14ac:dyDescent="0.55000000000000004"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</row>
    <row r="19" spans="4:65" ht="7.5" customHeight="1" x14ac:dyDescent="0.55000000000000004">
      <c r="L19" s="47" t="s">
        <v>47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4:65" ht="7.5" customHeight="1" x14ac:dyDescent="0.55000000000000004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4:65" ht="7.5" customHeight="1" x14ac:dyDescent="0.55000000000000004"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4:65" ht="7.5" customHeight="1" x14ac:dyDescent="0.55000000000000004"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4:65" ht="7.5" customHeight="1" x14ac:dyDescent="0.55000000000000004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4:65" ht="7.5" customHeight="1" x14ac:dyDescent="0.55000000000000004"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4:65" ht="7.5" customHeight="1" x14ac:dyDescent="0.55000000000000004">
      <c r="AT25" s="48">
        <f>受付票!H7</f>
        <v>46030</v>
      </c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</row>
    <row r="26" spans="4:65" ht="7.5" customHeight="1" x14ac:dyDescent="0.55000000000000004"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</row>
    <row r="27" spans="4:65" ht="7.5" customHeight="1" x14ac:dyDescent="0.55000000000000004">
      <c r="E27" s="68" t="str">
        <f>受付票!C13</f>
        <v>富田林クラブ</v>
      </c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</row>
    <row r="28" spans="4:65" ht="7.5" customHeight="1" x14ac:dyDescent="0.55000000000000004"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4:65" ht="7.5" customHeight="1" x14ac:dyDescent="0.55000000000000004">
      <c r="D29" s="24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56" t="s">
        <v>48</v>
      </c>
      <c r="AB29" s="56"/>
      <c r="AC29" s="56"/>
    </row>
    <row r="30" spans="4:65" ht="7.5" customHeight="1" x14ac:dyDescent="0.55000000000000004">
      <c r="D30" s="24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56"/>
      <c r="AB30" s="56"/>
      <c r="AC30" s="56"/>
    </row>
    <row r="31" spans="4:65" ht="7.5" customHeight="1" x14ac:dyDescent="0.55000000000000004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4:65" ht="7.5" customHeight="1" x14ac:dyDescent="0.55000000000000004"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</row>
    <row r="33" spans="6:65" ht="7.5" customHeight="1" x14ac:dyDescent="0.55000000000000004"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</row>
    <row r="34" spans="6:65" ht="8.5" customHeight="1" x14ac:dyDescent="0.55000000000000004"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</row>
    <row r="35" spans="6:65" ht="8.5" customHeight="1" x14ac:dyDescent="0.55000000000000004"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56" t="s">
        <v>50</v>
      </c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26"/>
      <c r="BE35" s="26"/>
      <c r="BF35" s="26"/>
      <c r="BG35" s="26"/>
      <c r="BH35" s="26"/>
      <c r="BI35" s="26"/>
      <c r="BJ35" s="26"/>
      <c r="BK35" s="26"/>
      <c r="BL35" s="26"/>
      <c r="BM35" s="26"/>
    </row>
    <row r="36" spans="6:65" ht="8.5" customHeight="1" x14ac:dyDescent="0.55000000000000004"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26"/>
      <c r="BE36" s="26"/>
      <c r="BF36" s="26"/>
      <c r="BG36" s="26"/>
      <c r="BH36" s="26"/>
      <c r="BI36" s="26"/>
      <c r="BJ36" s="26"/>
      <c r="BK36" s="26"/>
      <c r="BL36" s="26"/>
      <c r="BM36" s="26"/>
    </row>
    <row r="37" spans="6:65" ht="8.5" customHeight="1" x14ac:dyDescent="0.55000000000000004"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26"/>
      <c r="BE37" s="26"/>
      <c r="BF37" s="26"/>
      <c r="BG37" s="26"/>
      <c r="BH37" s="26"/>
      <c r="BI37" s="26"/>
      <c r="BJ37" s="26"/>
      <c r="BK37" s="26"/>
      <c r="BL37" s="26"/>
      <c r="BM37" s="26"/>
    </row>
    <row r="38" spans="6:65" ht="8.5" customHeight="1" x14ac:dyDescent="0.55000000000000004"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</row>
    <row r="39" spans="6:65" ht="8.5" customHeight="1" x14ac:dyDescent="0.55000000000000004"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</row>
    <row r="40" spans="6:65" ht="7.5" customHeight="1" x14ac:dyDescent="0.55000000000000004">
      <c r="F40" s="71" t="s">
        <v>49</v>
      </c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</row>
    <row r="41" spans="6:65" ht="7.5" customHeight="1" x14ac:dyDescent="0.55000000000000004"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</row>
    <row r="42" spans="6:65" ht="7.5" customHeight="1" x14ac:dyDescent="0.55000000000000004"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</row>
    <row r="43" spans="6:65" ht="7.5" customHeight="1" x14ac:dyDescent="0.55000000000000004"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</row>
    <row r="44" spans="6:65" ht="7.5" customHeight="1" x14ac:dyDescent="0.55000000000000004"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6:65" ht="7.5" customHeight="1" x14ac:dyDescent="0.55000000000000004"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7" spans="6:65" ht="7.5" customHeight="1" x14ac:dyDescent="0.55000000000000004">
      <c r="AE47" s="56" t="s">
        <v>31</v>
      </c>
      <c r="AF47" s="56"/>
      <c r="AG47" s="56"/>
      <c r="AH47" s="56"/>
      <c r="AI47" s="56"/>
    </row>
    <row r="48" spans="6:65" ht="7.5" customHeight="1" x14ac:dyDescent="0.55000000000000004">
      <c r="AE48" s="56"/>
      <c r="AF48" s="56"/>
      <c r="AG48" s="56"/>
      <c r="AH48" s="56"/>
      <c r="AI48" s="56"/>
    </row>
    <row r="49" spans="6:58" ht="7.5" customHeight="1" x14ac:dyDescent="0.55000000000000004">
      <c r="AE49" s="56"/>
      <c r="AF49" s="56"/>
      <c r="AG49" s="56"/>
      <c r="AH49" s="56"/>
      <c r="AI49" s="56"/>
    </row>
    <row r="51" spans="6:58" ht="7.5" customHeight="1" x14ac:dyDescent="0.55000000000000004">
      <c r="F51" s="57" t="s">
        <v>32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 t="s">
        <v>37</v>
      </c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63" t="str">
        <f>受付票!C11</f>
        <v>富田林小</v>
      </c>
      <c r="AE51" s="63"/>
      <c r="AF51" s="63"/>
      <c r="AG51" s="63"/>
      <c r="AH51" s="63"/>
      <c r="AI51" s="63"/>
      <c r="AJ51" s="63"/>
      <c r="AK51" s="63"/>
      <c r="AL51" s="63"/>
      <c r="AM51" s="59" t="s">
        <v>38</v>
      </c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28"/>
      <c r="BF51" s="31"/>
    </row>
    <row r="52" spans="6:58" ht="7.5" customHeight="1" x14ac:dyDescent="0.55000000000000004"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60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64"/>
      <c r="AE52" s="64"/>
      <c r="AF52" s="64"/>
      <c r="AG52" s="64"/>
      <c r="AH52" s="64"/>
      <c r="AI52" s="64"/>
      <c r="AJ52" s="64"/>
      <c r="AK52" s="64"/>
      <c r="AL52" s="64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F52" s="31"/>
    </row>
    <row r="53" spans="6:58" ht="7.5" customHeight="1" x14ac:dyDescent="0.55000000000000004"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60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64"/>
      <c r="AE53" s="64"/>
      <c r="AF53" s="64"/>
      <c r="AG53" s="64"/>
      <c r="AH53" s="64"/>
      <c r="AI53" s="64"/>
      <c r="AJ53" s="64"/>
      <c r="AK53" s="64"/>
      <c r="AL53" s="64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F53" s="31"/>
    </row>
    <row r="54" spans="6:58" ht="7.5" customHeight="1" x14ac:dyDescent="0.55000000000000004"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61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5"/>
      <c r="AE54" s="65"/>
      <c r="AF54" s="65"/>
      <c r="AG54" s="65"/>
      <c r="AH54" s="65"/>
      <c r="AI54" s="65"/>
      <c r="AJ54" s="65"/>
      <c r="AK54" s="65"/>
      <c r="AL54" s="65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29"/>
      <c r="BF54" s="31"/>
    </row>
    <row r="55" spans="6:58" ht="7.5" customHeight="1" x14ac:dyDescent="0.55000000000000004">
      <c r="F55" s="57" t="s">
        <v>33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30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31"/>
    </row>
    <row r="56" spans="6:58" ht="7.5" customHeight="1" x14ac:dyDescent="0.55000000000000004"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31"/>
      <c r="BF56" s="31"/>
    </row>
    <row r="57" spans="6:58" ht="7.5" customHeight="1" x14ac:dyDescent="0.55000000000000004"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31"/>
      <c r="U57" s="66">
        <f>受付票!C12</f>
        <v>46041.416666666664</v>
      </c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U57" s="56" t="s">
        <v>39</v>
      </c>
      <c r="AV57" s="56"/>
      <c r="AW57" s="56"/>
      <c r="AX57" s="56"/>
      <c r="AY57" s="56"/>
      <c r="BF57" s="31"/>
    </row>
    <row r="58" spans="6:58" ht="7.5" customHeight="1" x14ac:dyDescent="0.55000000000000004"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31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U58" s="56"/>
      <c r="AV58" s="56"/>
      <c r="AW58" s="56"/>
      <c r="AX58" s="56"/>
      <c r="AY58" s="56"/>
      <c r="BF58" s="31"/>
    </row>
    <row r="59" spans="6:58" ht="7.5" customHeight="1" x14ac:dyDescent="0.55000000000000004"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31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U59" s="56"/>
      <c r="AV59" s="56"/>
      <c r="AW59" s="56"/>
      <c r="AX59" s="56"/>
      <c r="AY59" s="56"/>
      <c r="BF59" s="31"/>
    </row>
    <row r="60" spans="6:58" ht="7.5" customHeight="1" x14ac:dyDescent="0.55000000000000004"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31"/>
      <c r="U60" s="66">
        <f>受付票!E12</f>
        <v>46041.541666666664</v>
      </c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U60" s="56" t="s">
        <v>40</v>
      </c>
      <c r="AV60" s="56"/>
      <c r="AW60" s="56"/>
      <c r="AX60" s="56"/>
      <c r="AY60" s="56"/>
      <c r="BF60" s="31"/>
    </row>
    <row r="61" spans="6:58" ht="7.5" customHeight="1" x14ac:dyDescent="0.55000000000000004"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31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U61" s="56"/>
      <c r="AV61" s="56"/>
      <c r="AW61" s="56"/>
      <c r="AX61" s="56"/>
      <c r="AY61" s="56"/>
      <c r="BF61" s="31"/>
    </row>
    <row r="62" spans="6:58" ht="7.5" customHeight="1" x14ac:dyDescent="0.55000000000000004"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31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U62" s="56"/>
      <c r="AV62" s="56"/>
      <c r="AW62" s="56"/>
      <c r="AX62" s="56"/>
      <c r="AY62" s="56"/>
      <c r="BF62" s="31"/>
    </row>
    <row r="63" spans="6:58" ht="7.5" customHeight="1" x14ac:dyDescent="0.55000000000000004"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31"/>
      <c r="BF63" s="31"/>
    </row>
    <row r="64" spans="6:58" ht="7.5" customHeight="1" x14ac:dyDescent="0.55000000000000004"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32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31"/>
    </row>
    <row r="65" spans="6:64" ht="7.5" customHeight="1" x14ac:dyDescent="0.55000000000000004">
      <c r="F65" s="57" t="s">
        <v>34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30"/>
      <c r="T65" s="67" t="str">
        <f>受付票!C13</f>
        <v>富田林クラブ</v>
      </c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33"/>
      <c r="BF65" s="36"/>
      <c r="BG65" s="34"/>
      <c r="BH65" s="25"/>
      <c r="BI65" s="25"/>
      <c r="BJ65" s="25"/>
      <c r="BK65" s="25"/>
      <c r="BL65" s="25"/>
    </row>
    <row r="66" spans="6:64" ht="7.5" customHeight="1" x14ac:dyDescent="0.55000000000000004"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31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34"/>
      <c r="BF66" s="36"/>
      <c r="BG66" s="34"/>
      <c r="BH66" s="25"/>
      <c r="BI66" s="25"/>
      <c r="BJ66" s="25"/>
      <c r="BK66" s="25"/>
      <c r="BL66" s="25"/>
    </row>
    <row r="67" spans="6:64" ht="7.5" customHeight="1" x14ac:dyDescent="0.55000000000000004"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31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34"/>
      <c r="BF67" s="36"/>
      <c r="BG67" s="34"/>
      <c r="BH67" s="25"/>
      <c r="BI67" s="25"/>
      <c r="BJ67" s="25"/>
      <c r="BK67" s="25"/>
      <c r="BL67" s="25"/>
    </row>
    <row r="68" spans="6:64" ht="7.5" customHeight="1" x14ac:dyDescent="0.55000000000000004"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32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35"/>
      <c r="BF68" s="36"/>
      <c r="BG68" s="34"/>
      <c r="BH68" s="25"/>
      <c r="BI68" s="25"/>
      <c r="BJ68" s="25"/>
      <c r="BK68" s="25"/>
      <c r="BL68" s="25"/>
    </row>
    <row r="69" spans="6:64" ht="7.5" customHeight="1" x14ac:dyDescent="0.55000000000000004">
      <c r="F69" s="57" t="s">
        <v>35</v>
      </c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30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63">
        <f>受付票!C14</f>
        <v>15</v>
      </c>
      <c r="AJ69" s="63"/>
      <c r="AK69" s="63"/>
      <c r="AL69" s="63"/>
      <c r="AM69" s="63"/>
      <c r="AN69" s="63"/>
      <c r="AO69" s="63"/>
      <c r="AP69" s="63" t="s">
        <v>41</v>
      </c>
      <c r="AQ69" s="63"/>
      <c r="AR69" s="63"/>
      <c r="AS69" s="63"/>
      <c r="AT69" s="12"/>
      <c r="AU69" s="12"/>
      <c r="AV69" s="12"/>
      <c r="AW69" s="12"/>
      <c r="AX69" s="12"/>
      <c r="AY69" s="28"/>
      <c r="AZ69" s="28"/>
      <c r="BA69" s="28"/>
      <c r="BB69" s="28"/>
      <c r="BC69" s="28"/>
      <c r="BD69" s="28"/>
      <c r="BE69" s="28"/>
      <c r="BF69" s="31"/>
    </row>
    <row r="70" spans="6:64" ht="7.5" customHeight="1" x14ac:dyDescent="0.55000000000000004"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31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26"/>
      <c r="AU70" s="26"/>
      <c r="AV70" s="26"/>
      <c r="AW70" s="26"/>
      <c r="AX70" s="26"/>
      <c r="BF70" s="31"/>
    </row>
    <row r="71" spans="6:64" ht="7.5" customHeight="1" x14ac:dyDescent="0.55000000000000004"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31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26"/>
      <c r="AU71" s="26"/>
      <c r="AV71" s="26"/>
      <c r="AW71" s="26"/>
      <c r="AX71" s="26"/>
      <c r="BF71" s="31"/>
    </row>
    <row r="72" spans="6:64" ht="7.5" customHeight="1" x14ac:dyDescent="0.55000000000000004"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32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13"/>
      <c r="AU72" s="13"/>
      <c r="AV72" s="13"/>
      <c r="AW72" s="13"/>
      <c r="AX72" s="13"/>
      <c r="AY72" s="29"/>
      <c r="AZ72" s="29"/>
      <c r="BA72" s="29"/>
      <c r="BB72" s="29"/>
      <c r="BC72" s="29"/>
      <c r="BD72" s="29"/>
      <c r="BE72" s="29"/>
      <c r="BF72" s="31"/>
    </row>
    <row r="73" spans="6:64" ht="7.5" customHeight="1" x14ac:dyDescent="0.55000000000000004">
      <c r="F73" s="57" t="s">
        <v>36</v>
      </c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30"/>
      <c r="T73" s="67" t="str">
        <f>受付票!C15</f>
        <v>クラブ会議</v>
      </c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33"/>
      <c r="BF73" s="36"/>
      <c r="BG73" s="34"/>
      <c r="BH73" s="34"/>
      <c r="BI73" s="34"/>
      <c r="BJ73" s="34"/>
      <c r="BK73" s="34"/>
      <c r="BL73" s="34"/>
    </row>
    <row r="74" spans="6:64" ht="7.5" customHeight="1" x14ac:dyDescent="0.55000000000000004"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31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34"/>
      <c r="BF74" s="36"/>
      <c r="BG74" s="34"/>
      <c r="BH74" s="34"/>
      <c r="BI74" s="34"/>
      <c r="BJ74" s="34"/>
      <c r="BK74" s="34"/>
      <c r="BL74" s="34"/>
    </row>
    <row r="75" spans="6:64" ht="7.5" customHeight="1" x14ac:dyDescent="0.55000000000000004"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31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34"/>
      <c r="BF75" s="36"/>
      <c r="BG75" s="34"/>
      <c r="BH75" s="34"/>
      <c r="BI75" s="34"/>
      <c r="BJ75" s="34"/>
      <c r="BK75" s="34"/>
      <c r="BL75" s="34"/>
    </row>
    <row r="76" spans="6:64" ht="7.5" customHeight="1" x14ac:dyDescent="0.55000000000000004"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31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34"/>
      <c r="BF76" s="36"/>
      <c r="BG76" s="34"/>
      <c r="BH76" s="34"/>
      <c r="BI76" s="34"/>
      <c r="BJ76" s="34"/>
      <c r="BK76" s="34"/>
      <c r="BL76" s="34"/>
    </row>
    <row r="77" spans="6:64" ht="7.5" customHeight="1" x14ac:dyDescent="0.55000000000000004"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31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34"/>
      <c r="BF77" s="36"/>
      <c r="BG77" s="34"/>
      <c r="BH77" s="34"/>
      <c r="BI77" s="34"/>
      <c r="BJ77" s="34"/>
      <c r="BK77" s="34"/>
      <c r="BL77" s="34"/>
    </row>
    <row r="78" spans="6:64" ht="7.5" customHeight="1" x14ac:dyDescent="0.55000000000000004"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31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34"/>
      <c r="BF78" s="36"/>
      <c r="BG78" s="34"/>
      <c r="BH78" s="34"/>
      <c r="BI78" s="34"/>
      <c r="BJ78" s="34"/>
      <c r="BK78" s="34"/>
      <c r="BL78" s="34"/>
    </row>
    <row r="79" spans="6:64" ht="7.5" customHeight="1" x14ac:dyDescent="0.55000000000000004"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31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34"/>
      <c r="BF79" s="36"/>
      <c r="BG79" s="34"/>
      <c r="BH79" s="34"/>
      <c r="BI79" s="34"/>
      <c r="BJ79" s="34"/>
      <c r="BK79" s="34"/>
      <c r="BL79" s="34"/>
    </row>
    <row r="80" spans="6:64" ht="7.5" customHeight="1" x14ac:dyDescent="0.55000000000000004"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31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34"/>
      <c r="BF80" s="36"/>
      <c r="BG80" s="34"/>
      <c r="BH80" s="34"/>
      <c r="BI80" s="34"/>
      <c r="BJ80" s="34"/>
      <c r="BK80" s="34"/>
      <c r="BL80" s="34"/>
    </row>
    <row r="81" spans="6:64" ht="7.5" customHeight="1" x14ac:dyDescent="0.55000000000000004"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31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34"/>
      <c r="BF81" s="36"/>
      <c r="BG81" s="34"/>
      <c r="BH81" s="34"/>
      <c r="BI81" s="34"/>
      <c r="BJ81" s="34"/>
      <c r="BK81" s="34"/>
      <c r="BL81" s="34"/>
    </row>
    <row r="82" spans="6:64" ht="7.5" customHeight="1" x14ac:dyDescent="0.55000000000000004"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32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35"/>
      <c r="BF82" s="36"/>
      <c r="BG82" s="34"/>
      <c r="BH82" s="34"/>
      <c r="BI82" s="34"/>
      <c r="BJ82" s="34"/>
      <c r="BK82" s="34"/>
      <c r="BL82" s="34"/>
    </row>
    <row r="99" spans="4:63" ht="7.5" customHeight="1" x14ac:dyDescent="0.55000000000000004">
      <c r="D99" s="72" t="s">
        <v>59</v>
      </c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</row>
    <row r="100" spans="4:63" ht="7.5" customHeight="1" x14ac:dyDescent="0.55000000000000004"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</row>
    <row r="101" spans="4:63" ht="7.5" customHeight="1" x14ac:dyDescent="0.55000000000000004"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</row>
    <row r="102" spans="4:63" ht="7.5" customHeight="1" x14ac:dyDescent="0.55000000000000004"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</row>
    <row r="103" spans="4:63" ht="7.5" customHeight="1" x14ac:dyDescent="0.55000000000000004"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</row>
    <row r="104" spans="4:63" ht="7.5" customHeight="1" x14ac:dyDescent="0.55000000000000004"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</row>
    <row r="105" spans="4:63" ht="7.5" customHeight="1" x14ac:dyDescent="0.55000000000000004"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</row>
    <row r="106" spans="4:63" ht="7.5" customHeight="1" x14ac:dyDescent="0.55000000000000004"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</row>
    <row r="107" spans="4:63" ht="7.5" customHeight="1" x14ac:dyDescent="0.55000000000000004"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</row>
    <row r="108" spans="4:63" ht="7.5" customHeight="1" x14ac:dyDescent="0.55000000000000004"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</row>
    <row r="109" spans="4:63" ht="7.5" customHeight="1" x14ac:dyDescent="0.55000000000000004"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</row>
    <row r="110" spans="4:63" ht="7.5" customHeight="1" x14ac:dyDescent="0.55000000000000004"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</row>
    <row r="111" spans="4:63" ht="7.5" customHeight="1" x14ac:dyDescent="0.55000000000000004"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</row>
    <row r="112" spans="4:63" ht="7.5" customHeight="1" x14ac:dyDescent="0.55000000000000004"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</row>
    <row r="113" spans="4:63" ht="7.5" customHeight="1" x14ac:dyDescent="0.55000000000000004"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</row>
    <row r="114" spans="4:63" ht="7.5" customHeight="1" x14ac:dyDescent="0.55000000000000004"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</row>
    <row r="115" spans="4:63" ht="7.5" customHeight="1" x14ac:dyDescent="0.55000000000000004"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</row>
    <row r="116" spans="4:63" ht="7.5" customHeight="1" x14ac:dyDescent="0.55000000000000004"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</row>
    <row r="117" spans="4:63" ht="7.5" customHeight="1" x14ac:dyDescent="0.55000000000000004"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</row>
    <row r="118" spans="4:63" ht="7.5" customHeight="1" x14ac:dyDescent="0.55000000000000004"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</row>
    <row r="119" spans="4:63" ht="7.5" customHeight="1" x14ac:dyDescent="0.55000000000000004"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</row>
    <row r="120" spans="4:63" ht="7.5" customHeight="1" x14ac:dyDescent="0.55000000000000004"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</row>
    <row r="121" spans="4:63" ht="7.5" customHeight="1" x14ac:dyDescent="0.55000000000000004"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</row>
    <row r="122" spans="4:63" ht="7.5" customHeight="1" x14ac:dyDescent="0.55000000000000004"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</row>
    <row r="123" spans="4:63" ht="7.5" customHeight="1" x14ac:dyDescent="0.55000000000000004"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</row>
    <row r="124" spans="4:63" ht="7.5" customHeight="1" x14ac:dyDescent="0.55000000000000004"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</row>
    <row r="125" spans="4:63" ht="7.5" customHeight="1" x14ac:dyDescent="0.55000000000000004"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</row>
    <row r="126" spans="4:63" ht="7.5" customHeight="1" x14ac:dyDescent="0.55000000000000004"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</row>
    <row r="127" spans="4:63" ht="7.5" customHeight="1" x14ac:dyDescent="0.55000000000000004"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</row>
    <row r="128" spans="4:63" ht="7.5" customHeight="1" x14ac:dyDescent="0.55000000000000004"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</row>
    <row r="129" spans="4:63" ht="7.5" customHeight="1" x14ac:dyDescent="0.55000000000000004"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</row>
    <row r="130" spans="4:63" ht="7.5" customHeight="1" x14ac:dyDescent="0.55000000000000004"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</row>
    <row r="131" spans="4:63" ht="7.5" customHeight="1" x14ac:dyDescent="0.55000000000000004"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</row>
    <row r="132" spans="4:63" ht="7.5" customHeight="1" x14ac:dyDescent="0.55000000000000004"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</row>
    <row r="133" spans="4:63" ht="7.5" customHeight="1" x14ac:dyDescent="0.55000000000000004"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</row>
    <row r="134" spans="4:63" ht="7.5" customHeight="1" x14ac:dyDescent="0.55000000000000004"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</row>
    <row r="135" spans="4:63" ht="7.5" customHeight="1" x14ac:dyDescent="0.55000000000000004"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</row>
    <row r="136" spans="4:63" ht="7.5" customHeight="1" x14ac:dyDescent="0.55000000000000004"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</row>
    <row r="137" spans="4:63" ht="7.5" customHeight="1" x14ac:dyDescent="0.55000000000000004"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</row>
    <row r="138" spans="4:63" ht="7.5" customHeight="1" x14ac:dyDescent="0.55000000000000004"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</row>
    <row r="139" spans="4:63" ht="7.5" customHeight="1" x14ac:dyDescent="0.55000000000000004"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</row>
    <row r="140" spans="4:63" ht="7.5" customHeight="1" x14ac:dyDescent="0.55000000000000004"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</row>
    <row r="141" spans="4:63" ht="7.5" customHeight="1" x14ac:dyDescent="0.55000000000000004"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</row>
    <row r="142" spans="4:63" ht="7.5" customHeight="1" x14ac:dyDescent="0.55000000000000004"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</row>
    <row r="143" spans="4:63" ht="7.5" customHeight="1" x14ac:dyDescent="0.55000000000000004"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</row>
    <row r="144" spans="4:63" ht="7.5" customHeight="1" x14ac:dyDescent="0.55000000000000004"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</row>
    <row r="145" spans="4:63" ht="7.5" customHeight="1" x14ac:dyDescent="0.55000000000000004"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</row>
    <row r="146" spans="4:63" ht="7.5" customHeight="1" x14ac:dyDescent="0.55000000000000004"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</row>
    <row r="147" spans="4:63" ht="7.5" customHeight="1" x14ac:dyDescent="0.55000000000000004"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</row>
    <row r="148" spans="4:63" ht="7.5" customHeight="1" x14ac:dyDescent="0.55000000000000004"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</row>
    <row r="149" spans="4:63" ht="7.5" customHeight="1" x14ac:dyDescent="0.55000000000000004"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</row>
    <row r="150" spans="4:63" ht="7.5" customHeight="1" x14ac:dyDescent="0.55000000000000004"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</row>
    <row r="151" spans="4:63" ht="7.5" customHeight="1" x14ac:dyDescent="0.55000000000000004"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</row>
    <row r="152" spans="4:63" ht="7.5" customHeight="1" x14ac:dyDescent="0.55000000000000004"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</row>
    <row r="153" spans="4:63" ht="7.5" customHeight="1" x14ac:dyDescent="0.55000000000000004"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</row>
    <row r="154" spans="4:63" ht="7.5" customHeight="1" x14ac:dyDescent="0.55000000000000004"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</row>
    <row r="155" spans="4:63" ht="7.5" customHeight="1" x14ac:dyDescent="0.55000000000000004"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</row>
    <row r="156" spans="4:63" ht="7.5" customHeight="1" x14ac:dyDescent="0.55000000000000004"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</row>
    <row r="157" spans="4:63" ht="7.5" customHeight="1" x14ac:dyDescent="0.55000000000000004"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</row>
    <row r="158" spans="4:63" ht="7.5" customHeight="1" x14ac:dyDescent="0.55000000000000004"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</row>
    <row r="159" spans="4:63" ht="7.5" customHeight="1" x14ac:dyDescent="0.55000000000000004"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</row>
    <row r="160" spans="4:63" ht="7.5" customHeight="1" x14ac:dyDescent="0.55000000000000004"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</row>
    <row r="161" spans="4:63" ht="7.5" customHeight="1" x14ac:dyDescent="0.55000000000000004"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</row>
    <row r="162" spans="4:63" ht="7.5" customHeight="1" x14ac:dyDescent="0.55000000000000004"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73"/>
      <c r="AT162" s="73"/>
      <c r="AU162" s="73"/>
      <c r="AV162" s="73"/>
      <c r="AW162" s="73"/>
      <c r="AX162" s="73"/>
      <c r="AY162" s="73"/>
      <c r="AZ162" s="73"/>
      <c r="BA162" s="73"/>
      <c r="BB162" s="73"/>
      <c r="BC162" s="73"/>
      <c r="BD162" s="73"/>
      <c r="BE162" s="73"/>
      <c r="BF162" s="73"/>
      <c r="BG162" s="73"/>
      <c r="BH162" s="73"/>
      <c r="BI162" s="73"/>
      <c r="BJ162" s="73"/>
      <c r="BK162" s="73"/>
    </row>
    <row r="163" spans="4:63" ht="7.5" customHeight="1" x14ac:dyDescent="0.55000000000000004"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</row>
    <row r="164" spans="4:63" ht="7.5" customHeight="1" x14ac:dyDescent="0.55000000000000004"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73"/>
      <c r="BC164" s="73"/>
      <c r="BD164" s="73"/>
      <c r="BE164" s="73"/>
      <c r="BF164" s="73"/>
      <c r="BG164" s="73"/>
      <c r="BH164" s="73"/>
      <c r="BI164" s="73"/>
      <c r="BJ164" s="73"/>
      <c r="BK164" s="73"/>
    </row>
    <row r="165" spans="4:63" ht="7.5" customHeight="1" x14ac:dyDescent="0.55000000000000004"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  <c r="BG165" s="73"/>
      <c r="BH165" s="73"/>
      <c r="BI165" s="73"/>
      <c r="BJ165" s="73"/>
      <c r="BK165" s="73"/>
    </row>
    <row r="166" spans="4:63" ht="7.5" customHeight="1" x14ac:dyDescent="0.55000000000000004"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3"/>
      <c r="BH166" s="73"/>
      <c r="BI166" s="73"/>
      <c r="BJ166" s="73"/>
      <c r="BK166" s="73"/>
    </row>
    <row r="167" spans="4:63" ht="7.5" customHeight="1" x14ac:dyDescent="0.55000000000000004"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/>
      <c r="BK167" s="73"/>
    </row>
    <row r="168" spans="4:63" ht="7.5" customHeight="1" x14ac:dyDescent="0.55000000000000004"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</row>
    <row r="169" spans="4:63" ht="7.5" customHeight="1" x14ac:dyDescent="0.55000000000000004"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73"/>
      <c r="BK169" s="73"/>
    </row>
    <row r="170" spans="4:63" ht="7.5" customHeight="1" x14ac:dyDescent="0.55000000000000004"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  <c r="AX170" s="73"/>
      <c r="AY170" s="73"/>
      <c r="AZ170" s="73"/>
      <c r="BA170" s="73"/>
      <c r="BB170" s="73"/>
      <c r="BC170" s="73"/>
      <c r="BD170" s="73"/>
      <c r="BE170" s="73"/>
      <c r="BF170" s="73"/>
      <c r="BG170" s="73"/>
      <c r="BH170" s="73"/>
      <c r="BI170" s="73"/>
      <c r="BJ170" s="73"/>
      <c r="BK170" s="73"/>
    </row>
    <row r="171" spans="4:63" ht="7.5" customHeight="1" x14ac:dyDescent="0.55000000000000004"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  <c r="AX171" s="73"/>
      <c r="AY171" s="73"/>
      <c r="AZ171" s="73"/>
      <c r="BA171" s="73"/>
      <c r="BB171" s="73"/>
      <c r="BC171" s="73"/>
      <c r="BD171" s="73"/>
      <c r="BE171" s="73"/>
      <c r="BF171" s="73"/>
      <c r="BG171" s="73"/>
      <c r="BH171" s="73"/>
      <c r="BI171" s="73"/>
      <c r="BJ171" s="73"/>
      <c r="BK171" s="73"/>
    </row>
    <row r="172" spans="4:63" ht="7.5" customHeight="1" x14ac:dyDescent="0.55000000000000004"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X172" s="73"/>
      <c r="AY172" s="73"/>
      <c r="AZ172" s="73"/>
      <c r="BA172" s="73"/>
      <c r="BB172" s="73"/>
      <c r="BC172" s="73"/>
      <c r="BD172" s="73"/>
      <c r="BE172" s="73"/>
      <c r="BF172" s="73"/>
      <c r="BG172" s="73"/>
      <c r="BH172" s="73"/>
      <c r="BI172" s="73"/>
      <c r="BJ172" s="73"/>
      <c r="BK172" s="73"/>
    </row>
    <row r="173" spans="4:63" ht="7.5" customHeight="1" x14ac:dyDescent="0.55000000000000004"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3"/>
      <c r="BH173" s="73"/>
      <c r="BI173" s="73"/>
      <c r="BJ173" s="73"/>
      <c r="BK173" s="73"/>
    </row>
    <row r="174" spans="4:63" ht="7.5" customHeight="1" x14ac:dyDescent="0.55000000000000004"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K174" s="73"/>
    </row>
    <row r="175" spans="4:63" ht="7.5" customHeight="1" x14ac:dyDescent="0.55000000000000004"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</row>
    <row r="176" spans="4:63" ht="7.5" customHeight="1" x14ac:dyDescent="0.55000000000000004"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</row>
    <row r="177" spans="4:63" ht="7.5" customHeight="1" x14ac:dyDescent="0.55000000000000004"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</row>
    <row r="178" spans="4:63" ht="7.5" customHeight="1" x14ac:dyDescent="0.55000000000000004"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  <c r="BA178" s="73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</row>
    <row r="179" spans="4:63" ht="7.5" customHeight="1" x14ac:dyDescent="0.55000000000000004"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</row>
    <row r="180" spans="4:63" ht="7.5" customHeight="1" x14ac:dyDescent="0.55000000000000004"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</row>
    <row r="181" spans="4:63" ht="7.5" customHeight="1" x14ac:dyDescent="0.55000000000000004"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</row>
    <row r="182" spans="4:63" ht="7.5" customHeight="1" x14ac:dyDescent="0.55000000000000004"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</row>
    <row r="183" spans="4:63" ht="7.5" customHeight="1" x14ac:dyDescent="0.55000000000000004"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  <c r="BK183" s="73"/>
    </row>
    <row r="184" spans="4:63" ht="7.5" customHeight="1" x14ac:dyDescent="0.55000000000000004"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</row>
    <row r="194" spans="4:60" ht="7.5" customHeight="1" x14ac:dyDescent="0.55000000000000004">
      <c r="D194" s="45" t="s">
        <v>45</v>
      </c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4:60" ht="7.5" customHeight="1" x14ac:dyDescent="0.55000000000000004"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7" spans="4:60" ht="7.5" customHeight="1" x14ac:dyDescent="0.55000000000000004">
      <c r="AV197" s="70" t="s">
        <v>51</v>
      </c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</row>
    <row r="198" spans="4:60" ht="7.5" customHeight="1" x14ac:dyDescent="0.55000000000000004"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</row>
    <row r="199" spans="4:60" ht="7.5" customHeight="1" x14ac:dyDescent="0.55000000000000004"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</row>
    <row r="200" spans="4:60" ht="7.5" customHeight="1" x14ac:dyDescent="0.55000000000000004"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</row>
    <row r="201" spans="4:60" ht="7.5" customHeight="1" x14ac:dyDescent="0.55000000000000004"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</row>
    <row r="202" spans="4:60" ht="7.5" customHeight="1" x14ac:dyDescent="0.55000000000000004"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</row>
    <row r="203" spans="4:60" ht="7.5" customHeight="1" x14ac:dyDescent="0.55000000000000004"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</row>
    <row r="204" spans="4:60" ht="7.5" customHeight="1" x14ac:dyDescent="0.55000000000000004"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</row>
    <row r="205" spans="4:60" ht="7.5" customHeight="1" x14ac:dyDescent="0.55000000000000004"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</row>
    <row r="206" spans="4:60" ht="7.5" customHeight="1" x14ac:dyDescent="0.55000000000000004"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</row>
    <row r="208" spans="4:60" ht="7.5" customHeight="1" x14ac:dyDescent="0.55000000000000004">
      <c r="L208" s="47" t="s">
        <v>47</v>
      </c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</row>
    <row r="209" spans="4:65" ht="7.5" customHeight="1" x14ac:dyDescent="0.55000000000000004"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</row>
    <row r="210" spans="4:65" ht="7.5" customHeight="1" x14ac:dyDescent="0.55000000000000004"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</row>
    <row r="211" spans="4:65" ht="7.5" customHeight="1" x14ac:dyDescent="0.55000000000000004"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</row>
    <row r="212" spans="4:65" ht="7.5" customHeight="1" x14ac:dyDescent="0.55000000000000004"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</row>
    <row r="213" spans="4:65" ht="7.5" customHeight="1" x14ac:dyDescent="0.55000000000000004"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</row>
    <row r="214" spans="4:65" ht="7.5" customHeight="1" x14ac:dyDescent="0.55000000000000004">
      <c r="AT214" s="48">
        <f>受付票!H7</f>
        <v>46030</v>
      </c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</row>
    <row r="215" spans="4:65" ht="7.5" customHeight="1" x14ac:dyDescent="0.55000000000000004"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</row>
    <row r="216" spans="4:65" ht="7.5" customHeight="1" x14ac:dyDescent="0.55000000000000004">
      <c r="E216" s="68" t="str">
        <f>受付票!C13</f>
        <v>富田林クラブ</v>
      </c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</row>
    <row r="217" spans="4:65" ht="7.5" customHeight="1" x14ac:dyDescent="0.55000000000000004"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4:65" ht="7.5" customHeight="1" x14ac:dyDescent="0.55000000000000004">
      <c r="D218" s="24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56" t="s">
        <v>48</v>
      </c>
      <c r="AB218" s="56"/>
      <c r="AC218" s="56"/>
    </row>
    <row r="219" spans="4:65" ht="7.5" customHeight="1" x14ac:dyDescent="0.55000000000000004">
      <c r="D219" s="24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56"/>
      <c r="AB219" s="56"/>
      <c r="AC219" s="56"/>
    </row>
    <row r="220" spans="4:65" ht="7.5" customHeight="1" x14ac:dyDescent="0.55000000000000004"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</row>
    <row r="221" spans="4:65" ht="7.5" customHeight="1" x14ac:dyDescent="0.55000000000000004"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</row>
    <row r="222" spans="4:65" ht="7.5" customHeight="1" x14ac:dyDescent="0.55000000000000004"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</row>
    <row r="223" spans="4:65" ht="8.5" customHeight="1" x14ac:dyDescent="0.55000000000000004"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</row>
    <row r="224" spans="4:65" ht="8.5" customHeight="1" x14ac:dyDescent="0.55000000000000004"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56" t="s">
        <v>50</v>
      </c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</row>
    <row r="225" spans="6:65" ht="8.5" customHeight="1" x14ac:dyDescent="0.55000000000000004"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</row>
    <row r="226" spans="6:65" ht="8.5" customHeight="1" x14ac:dyDescent="0.55000000000000004"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</row>
    <row r="227" spans="6:65" ht="8.5" customHeight="1" x14ac:dyDescent="0.55000000000000004"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</row>
    <row r="228" spans="6:65" ht="8.5" customHeight="1" x14ac:dyDescent="0.55000000000000004"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</row>
    <row r="229" spans="6:65" ht="7.5" customHeight="1" x14ac:dyDescent="0.55000000000000004">
      <c r="F229" s="71" t="s">
        <v>49</v>
      </c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</row>
    <row r="230" spans="6:65" ht="7.5" customHeight="1" x14ac:dyDescent="0.55000000000000004"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</row>
    <row r="231" spans="6:65" ht="7.5" customHeight="1" x14ac:dyDescent="0.55000000000000004"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</row>
    <row r="232" spans="6:65" ht="7.5" customHeight="1" x14ac:dyDescent="0.55000000000000004"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</row>
    <row r="233" spans="6:65" ht="7.5" customHeight="1" x14ac:dyDescent="0.55000000000000004"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</row>
    <row r="234" spans="6:65" ht="7.5" customHeight="1" x14ac:dyDescent="0.55000000000000004"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</row>
    <row r="236" spans="6:65" ht="7.5" customHeight="1" x14ac:dyDescent="0.55000000000000004">
      <c r="AE236" s="56" t="s">
        <v>31</v>
      </c>
      <c r="AF236" s="56"/>
      <c r="AG236" s="56"/>
      <c r="AH236" s="56"/>
      <c r="AI236" s="56"/>
    </row>
    <row r="237" spans="6:65" ht="7.5" customHeight="1" x14ac:dyDescent="0.55000000000000004">
      <c r="AE237" s="56"/>
      <c r="AF237" s="56"/>
      <c r="AG237" s="56"/>
      <c r="AH237" s="56"/>
      <c r="AI237" s="56"/>
    </row>
    <row r="238" spans="6:65" ht="7.5" customHeight="1" x14ac:dyDescent="0.55000000000000004">
      <c r="AE238" s="56"/>
      <c r="AF238" s="56"/>
      <c r="AG238" s="56"/>
      <c r="AH238" s="56"/>
      <c r="AI238" s="56"/>
    </row>
    <row r="240" spans="6:65" ht="7.5" customHeight="1" x14ac:dyDescent="0.55000000000000004">
      <c r="F240" s="57" t="s">
        <v>32</v>
      </c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8" t="s">
        <v>37</v>
      </c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63" t="str">
        <f>受付票!C11</f>
        <v>富田林小</v>
      </c>
      <c r="AE240" s="63"/>
      <c r="AF240" s="63"/>
      <c r="AG240" s="63"/>
      <c r="AH240" s="63"/>
      <c r="AI240" s="63"/>
      <c r="AJ240" s="63"/>
      <c r="AK240" s="63"/>
      <c r="AL240" s="63"/>
      <c r="AM240" s="59" t="s">
        <v>38</v>
      </c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28"/>
      <c r="BF240" s="31"/>
    </row>
    <row r="241" spans="6:64" ht="7.5" customHeight="1" x14ac:dyDescent="0.55000000000000004"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60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64"/>
      <c r="AE241" s="64"/>
      <c r="AF241" s="64"/>
      <c r="AG241" s="64"/>
      <c r="AH241" s="64"/>
      <c r="AI241" s="64"/>
      <c r="AJ241" s="64"/>
      <c r="AK241" s="64"/>
      <c r="AL241" s="64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F241" s="31"/>
    </row>
    <row r="242" spans="6:64" ht="7.5" customHeight="1" x14ac:dyDescent="0.55000000000000004"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60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64"/>
      <c r="AE242" s="64"/>
      <c r="AF242" s="64"/>
      <c r="AG242" s="64"/>
      <c r="AH242" s="64"/>
      <c r="AI242" s="64"/>
      <c r="AJ242" s="64"/>
      <c r="AK242" s="64"/>
      <c r="AL242" s="64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F242" s="31"/>
    </row>
    <row r="243" spans="6:64" ht="7.5" customHeight="1" x14ac:dyDescent="0.55000000000000004"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61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5"/>
      <c r="AE243" s="65"/>
      <c r="AF243" s="65"/>
      <c r="AG243" s="65"/>
      <c r="AH243" s="65"/>
      <c r="AI243" s="65"/>
      <c r="AJ243" s="65"/>
      <c r="AK243" s="65"/>
      <c r="AL243" s="65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29"/>
      <c r="BF243" s="31"/>
    </row>
    <row r="244" spans="6:64" ht="7.5" customHeight="1" x14ac:dyDescent="0.55000000000000004">
      <c r="F244" s="57" t="s">
        <v>33</v>
      </c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30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31"/>
    </row>
    <row r="245" spans="6:64" ht="7.5" customHeight="1" x14ac:dyDescent="0.55000000000000004"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31"/>
      <c r="BF245" s="31"/>
    </row>
    <row r="246" spans="6:64" ht="7.5" customHeight="1" x14ac:dyDescent="0.55000000000000004"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31"/>
      <c r="U246" s="66">
        <f>受付票!C12</f>
        <v>46041.416666666664</v>
      </c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U246" s="56" t="s">
        <v>39</v>
      </c>
      <c r="AV246" s="56"/>
      <c r="AW246" s="56"/>
      <c r="AX246" s="56"/>
      <c r="AY246" s="56"/>
      <c r="BF246" s="31"/>
    </row>
    <row r="247" spans="6:64" ht="7.5" customHeight="1" x14ac:dyDescent="0.55000000000000004"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31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U247" s="56"/>
      <c r="AV247" s="56"/>
      <c r="AW247" s="56"/>
      <c r="AX247" s="56"/>
      <c r="AY247" s="56"/>
      <c r="BF247" s="31"/>
    </row>
    <row r="248" spans="6:64" ht="7.5" customHeight="1" x14ac:dyDescent="0.55000000000000004"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31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U248" s="56"/>
      <c r="AV248" s="56"/>
      <c r="AW248" s="56"/>
      <c r="AX248" s="56"/>
      <c r="AY248" s="56"/>
      <c r="BF248" s="31"/>
    </row>
    <row r="249" spans="6:64" ht="7.5" customHeight="1" x14ac:dyDescent="0.55000000000000004"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31"/>
      <c r="U249" s="66">
        <f>受付票!E12</f>
        <v>46041.541666666664</v>
      </c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U249" s="56" t="s">
        <v>40</v>
      </c>
      <c r="AV249" s="56"/>
      <c r="AW249" s="56"/>
      <c r="AX249" s="56"/>
      <c r="AY249" s="56"/>
      <c r="BF249" s="31"/>
    </row>
    <row r="250" spans="6:64" ht="7.5" customHeight="1" x14ac:dyDescent="0.55000000000000004"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31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U250" s="56"/>
      <c r="AV250" s="56"/>
      <c r="AW250" s="56"/>
      <c r="AX250" s="56"/>
      <c r="AY250" s="56"/>
      <c r="BF250" s="31"/>
    </row>
    <row r="251" spans="6:64" ht="7.5" customHeight="1" x14ac:dyDescent="0.55000000000000004"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31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U251" s="56"/>
      <c r="AV251" s="56"/>
      <c r="AW251" s="56"/>
      <c r="AX251" s="56"/>
      <c r="AY251" s="56"/>
      <c r="BF251" s="31"/>
    </row>
    <row r="252" spans="6:64" ht="7.5" customHeight="1" x14ac:dyDescent="0.55000000000000004"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31"/>
      <c r="BF252" s="31"/>
    </row>
    <row r="253" spans="6:64" ht="7.5" customHeight="1" x14ac:dyDescent="0.55000000000000004"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32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31"/>
    </row>
    <row r="254" spans="6:64" ht="7.5" customHeight="1" x14ac:dyDescent="0.55000000000000004">
      <c r="F254" s="57" t="s">
        <v>34</v>
      </c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30"/>
      <c r="T254" s="67" t="str">
        <f>受付票!C13</f>
        <v>富田林クラブ</v>
      </c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33"/>
      <c r="BF254" s="36"/>
      <c r="BG254" s="34"/>
      <c r="BH254" s="25"/>
      <c r="BI254" s="25"/>
      <c r="BJ254" s="25"/>
      <c r="BK254" s="25"/>
      <c r="BL254" s="25"/>
    </row>
    <row r="255" spans="6:64" ht="7.5" customHeight="1" x14ac:dyDescent="0.55000000000000004"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31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34"/>
      <c r="BF255" s="36"/>
      <c r="BG255" s="34"/>
      <c r="BH255" s="25"/>
      <c r="BI255" s="25"/>
      <c r="BJ255" s="25"/>
      <c r="BK255" s="25"/>
      <c r="BL255" s="25"/>
    </row>
    <row r="256" spans="6:64" ht="7.5" customHeight="1" x14ac:dyDescent="0.55000000000000004"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31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34"/>
      <c r="BF256" s="36"/>
      <c r="BG256" s="34"/>
      <c r="BH256" s="25"/>
      <c r="BI256" s="25"/>
      <c r="BJ256" s="25"/>
      <c r="BK256" s="25"/>
      <c r="BL256" s="25"/>
    </row>
    <row r="257" spans="6:64" ht="7.5" customHeight="1" x14ac:dyDescent="0.55000000000000004"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32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  <c r="AS257" s="69"/>
      <c r="AT257" s="69"/>
      <c r="AU257" s="69"/>
      <c r="AV257" s="69"/>
      <c r="AW257" s="69"/>
      <c r="AX257" s="69"/>
      <c r="AY257" s="69"/>
      <c r="AZ257" s="69"/>
      <c r="BA257" s="69"/>
      <c r="BB257" s="69"/>
      <c r="BC257" s="69"/>
      <c r="BD257" s="69"/>
      <c r="BE257" s="35"/>
      <c r="BF257" s="36"/>
      <c r="BG257" s="34"/>
      <c r="BH257" s="25"/>
      <c r="BI257" s="25"/>
      <c r="BJ257" s="25"/>
      <c r="BK257" s="25"/>
      <c r="BL257" s="25"/>
    </row>
    <row r="258" spans="6:64" ht="7.5" customHeight="1" x14ac:dyDescent="0.55000000000000004">
      <c r="F258" s="57" t="s">
        <v>35</v>
      </c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30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63">
        <f>受付票!C14</f>
        <v>15</v>
      </c>
      <c r="AJ258" s="63"/>
      <c r="AK258" s="63"/>
      <c r="AL258" s="63"/>
      <c r="AM258" s="63"/>
      <c r="AN258" s="63"/>
      <c r="AO258" s="63"/>
      <c r="AP258" s="63" t="s">
        <v>41</v>
      </c>
      <c r="AQ258" s="63"/>
      <c r="AR258" s="63"/>
      <c r="AS258" s="63"/>
      <c r="AT258" s="12"/>
      <c r="AU258" s="12"/>
      <c r="AV258" s="12"/>
      <c r="AW258" s="12"/>
      <c r="AX258" s="12"/>
      <c r="AY258" s="28"/>
      <c r="AZ258" s="28"/>
      <c r="BA258" s="28"/>
      <c r="BB258" s="28"/>
      <c r="BC258" s="28"/>
      <c r="BD258" s="28"/>
      <c r="BE258" s="28"/>
      <c r="BF258" s="31"/>
    </row>
    <row r="259" spans="6:64" ht="7.5" customHeight="1" x14ac:dyDescent="0.55000000000000004"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31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26"/>
      <c r="AU259" s="26"/>
      <c r="AV259" s="26"/>
      <c r="AW259" s="26"/>
      <c r="AX259" s="26"/>
      <c r="BF259" s="31"/>
    </row>
    <row r="260" spans="6:64" ht="7.5" customHeight="1" x14ac:dyDescent="0.55000000000000004"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31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26"/>
      <c r="AU260" s="26"/>
      <c r="AV260" s="26"/>
      <c r="AW260" s="26"/>
      <c r="AX260" s="26"/>
      <c r="BF260" s="31"/>
    </row>
    <row r="261" spans="6:64" ht="7.5" customHeight="1" x14ac:dyDescent="0.55000000000000004"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32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13"/>
      <c r="AU261" s="13"/>
      <c r="AV261" s="13"/>
      <c r="AW261" s="13"/>
      <c r="AX261" s="13"/>
      <c r="AY261" s="29"/>
      <c r="AZ261" s="29"/>
      <c r="BA261" s="29"/>
      <c r="BB261" s="29"/>
      <c r="BC261" s="29"/>
      <c r="BD261" s="29"/>
      <c r="BE261" s="29"/>
      <c r="BF261" s="31"/>
    </row>
    <row r="262" spans="6:64" ht="7.5" customHeight="1" x14ac:dyDescent="0.55000000000000004">
      <c r="F262" s="57" t="s">
        <v>36</v>
      </c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30"/>
      <c r="T262" s="67" t="str">
        <f>受付票!C15</f>
        <v>クラブ会議</v>
      </c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33"/>
      <c r="BF262" s="36"/>
      <c r="BG262" s="34"/>
      <c r="BH262" s="34"/>
      <c r="BI262" s="34"/>
      <c r="BJ262" s="34"/>
      <c r="BK262" s="34"/>
      <c r="BL262" s="34"/>
    </row>
    <row r="263" spans="6:64" ht="7.5" customHeight="1" x14ac:dyDescent="0.55000000000000004"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31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34"/>
      <c r="BF263" s="36"/>
      <c r="BG263" s="34"/>
      <c r="BH263" s="34"/>
      <c r="BI263" s="34"/>
      <c r="BJ263" s="34"/>
      <c r="BK263" s="34"/>
      <c r="BL263" s="34"/>
    </row>
    <row r="264" spans="6:64" ht="7.5" customHeight="1" x14ac:dyDescent="0.55000000000000004"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31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34"/>
      <c r="BF264" s="36"/>
      <c r="BG264" s="34"/>
      <c r="BH264" s="34"/>
      <c r="BI264" s="34"/>
      <c r="BJ264" s="34"/>
      <c r="BK264" s="34"/>
      <c r="BL264" s="34"/>
    </row>
    <row r="265" spans="6:64" ht="7.5" customHeight="1" x14ac:dyDescent="0.55000000000000004"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31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34"/>
      <c r="BF265" s="36"/>
      <c r="BG265" s="34"/>
      <c r="BH265" s="34"/>
      <c r="BI265" s="34"/>
      <c r="BJ265" s="34"/>
      <c r="BK265" s="34"/>
      <c r="BL265" s="34"/>
    </row>
    <row r="266" spans="6:64" ht="7.5" customHeight="1" x14ac:dyDescent="0.55000000000000004"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31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34"/>
      <c r="BF266" s="36"/>
      <c r="BG266" s="34"/>
      <c r="BH266" s="34"/>
      <c r="BI266" s="34"/>
      <c r="BJ266" s="34"/>
      <c r="BK266" s="34"/>
      <c r="BL266" s="34"/>
    </row>
    <row r="267" spans="6:64" ht="7.5" customHeight="1" x14ac:dyDescent="0.55000000000000004"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31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  <c r="BE267" s="34"/>
      <c r="BF267" s="36"/>
      <c r="BG267" s="34"/>
      <c r="BH267" s="34"/>
      <c r="BI267" s="34"/>
      <c r="BJ267" s="34"/>
      <c r="BK267" s="34"/>
      <c r="BL267" s="34"/>
    </row>
    <row r="268" spans="6:64" ht="7.5" customHeight="1" x14ac:dyDescent="0.55000000000000004"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31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34"/>
      <c r="BF268" s="36"/>
      <c r="BG268" s="34"/>
      <c r="BH268" s="34"/>
      <c r="BI268" s="34"/>
      <c r="BJ268" s="34"/>
      <c r="BK268" s="34"/>
      <c r="BL268" s="34"/>
    </row>
    <row r="269" spans="6:64" ht="7.5" customHeight="1" x14ac:dyDescent="0.55000000000000004"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31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34"/>
      <c r="BF269" s="36"/>
      <c r="BG269" s="34"/>
      <c r="BH269" s="34"/>
      <c r="BI269" s="34"/>
      <c r="BJ269" s="34"/>
      <c r="BK269" s="34"/>
      <c r="BL269" s="34"/>
    </row>
    <row r="270" spans="6:64" ht="7.5" customHeight="1" x14ac:dyDescent="0.55000000000000004"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31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  <c r="AX270" s="68"/>
      <c r="AY270" s="68"/>
      <c r="AZ270" s="68"/>
      <c r="BA270" s="68"/>
      <c r="BB270" s="68"/>
      <c r="BC270" s="68"/>
      <c r="BD270" s="68"/>
      <c r="BE270" s="34"/>
      <c r="BF270" s="36"/>
      <c r="BG270" s="34"/>
      <c r="BH270" s="34"/>
      <c r="BI270" s="34"/>
      <c r="BJ270" s="34"/>
      <c r="BK270" s="34"/>
      <c r="BL270" s="34"/>
    </row>
    <row r="271" spans="6:64" ht="7.5" customHeight="1" x14ac:dyDescent="0.55000000000000004"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32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  <c r="AZ271" s="69"/>
      <c r="BA271" s="69"/>
      <c r="BB271" s="69"/>
      <c r="BC271" s="69"/>
      <c r="BD271" s="69"/>
      <c r="BE271" s="35"/>
      <c r="BF271" s="36"/>
      <c r="BG271" s="34"/>
      <c r="BH271" s="34"/>
      <c r="BI271" s="34"/>
      <c r="BJ271" s="34"/>
      <c r="BK271" s="34"/>
      <c r="BL271" s="34"/>
    </row>
    <row r="288" spans="4:63" ht="7.5" customHeight="1" x14ac:dyDescent="0.55000000000000004">
      <c r="D288" s="72" t="s">
        <v>59</v>
      </c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73"/>
      <c r="AN288" s="73"/>
      <c r="AO288" s="73"/>
      <c r="AP288" s="73"/>
      <c r="AQ288" s="73"/>
      <c r="AR288" s="73"/>
      <c r="AS288" s="73"/>
      <c r="AT288" s="73"/>
      <c r="AU288" s="73"/>
      <c r="AV288" s="73"/>
      <c r="AW288" s="73"/>
      <c r="AX288" s="73"/>
      <c r="AY288" s="73"/>
      <c r="AZ288" s="73"/>
      <c r="BA288" s="73"/>
      <c r="BB288" s="73"/>
      <c r="BC288" s="73"/>
      <c r="BD288" s="73"/>
      <c r="BE288" s="73"/>
      <c r="BF288" s="73"/>
      <c r="BG288" s="73"/>
      <c r="BH288" s="73"/>
      <c r="BI288" s="73"/>
      <c r="BJ288" s="73"/>
      <c r="BK288" s="73"/>
    </row>
    <row r="289" spans="4:63" ht="7.5" customHeight="1" x14ac:dyDescent="0.55000000000000004"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73"/>
      <c r="AS289" s="73"/>
      <c r="AT289" s="73"/>
      <c r="AU289" s="73"/>
      <c r="AV289" s="73"/>
      <c r="AW289" s="73"/>
      <c r="AX289" s="73"/>
      <c r="AY289" s="73"/>
      <c r="AZ289" s="73"/>
      <c r="BA289" s="73"/>
      <c r="BB289" s="73"/>
      <c r="BC289" s="73"/>
      <c r="BD289" s="73"/>
      <c r="BE289" s="73"/>
      <c r="BF289" s="73"/>
      <c r="BG289" s="73"/>
      <c r="BH289" s="73"/>
      <c r="BI289" s="73"/>
      <c r="BJ289" s="73"/>
      <c r="BK289" s="73"/>
    </row>
    <row r="290" spans="4:63" ht="7.5" customHeight="1" x14ac:dyDescent="0.55000000000000004"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73"/>
      <c r="AS290" s="73"/>
      <c r="AT290" s="73"/>
      <c r="AU290" s="73"/>
      <c r="AV290" s="73"/>
      <c r="AW290" s="73"/>
      <c r="AX290" s="73"/>
      <c r="AY290" s="73"/>
      <c r="AZ290" s="73"/>
      <c r="BA290" s="73"/>
      <c r="BB290" s="73"/>
      <c r="BC290" s="73"/>
      <c r="BD290" s="73"/>
      <c r="BE290" s="73"/>
      <c r="BF290" s="73"/>
      <c r="BG290" s="73"/>
      <c r="BH290" s="73"/>
      <c r="BI290" s="73"/>
      <c r="BJ290" s="73"/>
      <c r="BK290" s="73"/>
    </row>
    <row r="291" spans="4:63" ht="7.5" customHeight="1" x14ac:dyDescent="0.55000000000000004"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  <c r="BG291" s="73"/>
      <c r="BH291" s="73"/>
      <c r="BI291" s="73"/>
      <c r="BJ291" s="73"/>
      <c r="BK291" s="73"/>
    </row>
    <row r="292" spans="4:63" ht="7.5" customHeight="1" x14ac:dyDescent="0.55000000000000004"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73"/>
      <c r="AQ292" s="73"/>
      <c r="AR292" s="73"/>
      <c r="AS292" s="73"/>
      <c r="AT292" s="73"/>
      <c r="AU292" s="73"/>
      <c r="AV292" s="73"/>
      <c r="AW292" s="73"/>
      <c r="AX292" s="73"/>
      <c r="AY292" s="73"/>
      <c r="AZ292" s="73"/>
      <c r="BA292" s="73"/>
      <c r="BB292" s="73"/>
      <c r="BC292" s="73"/>
      <c r="BD292" s="73"/>
      <c r="BE292" s="73"/>
      <c r="BF292" s="73"/>
      <c r="BG292" s="73"/>
      <c r="BH292" s="73"/>
      <c r="BI292" s="73"/>
      <c r="BJ292" s="73"/>
      <c r="BK292" s="73"/>
    </row>
    <row r="293" spans="4:63" ht="7.5" customHeight="1" x14ac:dyDescent="0.55000000000000004"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  <c r="AP293" s="73"/>
      <c r="AQ293" s="73"/>
      <c r="AR293" s="73"/>
      <c r="AS293" s="73"/>
      <c r="AT293" s="73"/>
      <c r="AU293" s="73"/>
      <c r="AV293" s="73"/>
      <c r="AW293" s="73"/>
      <c r="AX293" s="73"/>
      <c r="AY293" s="73"/>
      <c r="AZ293" s="73"/>
      <c r="BA293" s="73"/>
      <c r="BB293" s="73"/>
      <c r="BC293" s="73"/>
      <c r="BD293" s="73"/>
      <c r="BE293" s="73"/>
      <c r="BF293" s="73"/>
      <c r="BG293" s="73"/>
      <c r="BH293" s="73"/>
      <c r="BI293" s="73"/>
      <c r="BJ293" s="73"/>
      <c r="BK293" s="73"/>
    </row>
    <row r="294" spans="4:63" ht="7.5" customHeight="1" x14ac:dyDescent="0.55000000000000004"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  <c r="AP294" s="73"/>
      <c r="AQ294" s="73"/>
      <c r="AR294" s="73"/>
      <c r="AS294" s="73"/>
      <c r="AT294" s="73"/>
      <c r="AU294" s="73"/>
      <c r="AV294" s="73"/>
      <c r="AW294" s="73"/>
      <c r="AX294" s="73"/>
      <c r="AY294" s="73"/>
      <c r="AZ294" s="73"/>
      <c r="BA294" s="73"/>
      <c r="BB294" s="73"/>
      <c r="BC294" s="73"/>
      <c r="BD294" s="73"/>
      <c r="BE294" s="73"/>
      <c r="BF294" s="73"/>
      <c r="BG294" s="73"/>
      <c r="BH294" s="73"/>
      <c r="BI294" s="73"/>
      <c r="BJ294" s="73"/>
      <c r="BK294" s="73"/>
    </row>
    <row r="295" spans="4:63" ht="7.5" customHeight="1" x14ac:dyDescent="0.55000000000000004"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73"/>
      <c r="AT295" s="73"/>
      <c r="AU295" s="73"/>
      <c r="AV295" s="73"/>
      <c r="AW295" s="73"/>
      <c r="AX295" s="73"/>
      <c r="AY295" s="73"/>
      <c r="AZ295" s="73"/>
      <c r="BA295" s="73"/>
      <c r="BB295" s="73"/>
      <c r="BC295" s="73"/>
      <c r="BD295" s="73"/>
      <c r="BE295" s="73"/>
      <c r="BF295" s="73"/>
      <c r="BG295" s="73"/>
      <c r="BH295" s="73"/>
      <c r="BI295" s="73"/>
      <c r="BJ295" s="73"/>
      <c r="BK295" s="73"/>
    </row>
    <row r="296" spans="4:63" ht="7.5" customHeight="1" x14ac:dyDescent="0.55000000000000004"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  <c r="AP296" s="73"/>
      <c r="AQ296" s="73"/>
      <c r="AR296" s="73"/>
      <c r="AS296" s="73"/>
      <c r="AT296" s="73"/>
      <c r="AU296" s="73"/>
      <c r="AV296" s="73"/>
      <c r="AW296" s="73"/>
      <c r="AX296" s="73"/>
      <c r="AY296" s="73"/>
      <c r="AZ296" s="73"/>
      <c r="BA296" s="73"/>
      <c r="BB296" s="73"/>
      <c r="BC296" s="73"/>
      <c r="BD296" s="73"/>
      <c r="BE296" s="73"/>
      <c r="BF296" s="73"/>
      <c r="BG296" s="73"/>
      <c r="BH296" s="73"/>
      <c r="BI296" s="73"/>
      <c r="BJ296" s="73"/>
      <c r="BK296" s="73"/>
    </row>
    <row r="297" spans="4:63" ht="7.5" customHeight="1" x14ac:dyDescent="0.55000000000000004"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73"/>
      <c r="AS297" s="73"/>
      <c r="AT297" s="73"/>
      <c r="AU297" s="73"/>
      <c r="AV297" s="73"/>
      <c r="AW297" s="73"/>
      <c r="AX297" s="73"/>
      <c r="AY297" s="73"/>
      <c r="AZ297" s="73"/>
      <c r="BA297" s="73"/>
      <c r="BB297" s="73"/>
      <c r="BC297" s="73"/>
      <c r="BD297" s="73"/>
      <c r="BE297" s="73"/>
      <c r="BF297" s="73"/>
      <c r="BG297" s="73"/>
      <c r="BH297" s="73"/>
      <c r="BI297" s="73"/>
      <c r="BJ297" s="73"/>
      <c r="BK297" s="73"/>
    </row>
    <row r="298" spans="4:63" ht="7.5" customHeight="1" x14ac:dyDescent="0.55000000000000004"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  <c r="BG298" s="73"/>
      <c r="BH298" s="73"/>
      <c r="BI298" s="73"/>
      <c r="BJ298" s="73"/>
      <c r="BK298" s="73"/>
    </row>
    <row r="299" spans="4:63" ht="7.5" customHeight="1" x14ac:dyDescent="0.55000000000000004"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  <c r="BG299" s="73"/>
      <c r="BH299" s="73"/>
      <c r="BI299" s="73"/>
      <c r="BJ299" s="73"/>
      <c r="BK299" s="73"/>
    </row>
    <row r="300" spans="4:63" ht="7.5" customHeight="1" x14ac:dyDescent="0.55000000000000004"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73"/>
      <c r="AS300" s="73"/>
      <c r="AT300" s="73"/>
      <c r="AU300" s="73"/>
      <c r="AV300" s="73"/>
      <c r="AW300" s="73"/>
      <c r="AX300" s="73"/>
      <c r="AY300" s="73"/>
      <c r="AZ300" s="73"/>
      <c r="BA300" s="73"/>
      <c r="BB300" s="73"/>
      <c r="BC300" s="73"/>
      <c r="BD300" s="73"/>
      <c r="BE300" s="73"/>
      <c r="BF300" s="73"/>
      <c r="BG300" s="73"/>
      <c r="BH300" s="73"/>
      <c r="BI300" s="73"/>
      <c r="BJ300" s="73"/>
      <c r="BK300" s="73"/>
    </row>
    <row r="301" spans="4:63" ht="7.5" customHeight="1" x14ac:dyDescent="0.55000000000000004"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73"/>
      <c r="AS301" s="73"/>
      <c r="AT301" s="73"/>
      <c r="AU301" s="73"/>
      <c r="AV301" s="73"/>
      <c r="AW301" s="73"/>
      <c r="AX301" s="73"/>
      <c r="AY301" s="73"/>
      <c r="AZ301" s="73"/>
      <c r="BA301" s="73"/>
      <c r="BB301" s="73"/>
      <c r="BC301" s="73"/>
      <c r="BD301" s="73"/>
      <c r="BE301" s="73"/>
      <c r="BF301" s="73"/>
      <c r="BG301" s="73"/>
      <c r="BH301" s="73"/>
      <c r="BI301" s="73"/>
      <c r="BJ301" s="73"/>
      <c r="BK301" s="73"/>
    </row>
    <row r="302" spans="4:63" ht="7.5" customHeight="1" x14ac:dyDescent="0.55000000000000004"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73"/>
      <c r="AS302" s="73"/>
      <c r="AT302" s="73"/>
      <c r="AU302" s="73"/>
      <c r="AV302" s="73"/>
      <c r="AW302" s="73"/>
      <c r="AX302" s="73"/>
      <c r="AY302" s="73"/>
      <c r="AZ302" s="73"/>
      <c r="BA302" s="73"/>
      <c r="BB302" s="73"/>
      <c r="BC302" s="73"/>
      <c r="BD302" s="73"/>
      <c r="BE302" s="73"/>
      <c r="BF302" s="73"/>
      <c r="BG302" s="73"/>
      <c r="BH302" s="73"/>
      <c r="BI302" s="73"/>
      <c r="BJ302" s="73"/>
      <c r="BK302" s="73"/>
    </row>
    <row r="303" spans="4:63" ht="7.5" customHeight="1" x14ac:dyDescent="0.55000000000000004"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73"/>
      <c r="AN303" s="73"/>
      <c r="AO303" s="73"/>
      <c r="AP303" s="73"/>
      <c r="AQ303" s="73"/>
      <c r="AR303" s="73"/>
      <c r="AS303" s="73"/>
      <c r="AT303" s="73"/>
      <c r="AU303" s="73"/>
      <c r="AV303" s="73"/>
      <c r="AW303" s="73"/>
      <c r="AX303" s="73"/>
      <c r="AY303" s="73"/>
      <c r="AZ303" s="73"/>
      <c r="BA303" s="73"/>
      <c r="BB303" s="73"/>
      <c r="BC303" s="73"/>
      <c r="BD303" s="73"/>
      <c r="BE303" s="73"/>
      <c r="BF303" s="73"/>
      <c r="BG303" s="73"/>
      <c r="BH303" s="73"/>
      <c r="BI303" s="73"/>
      <c r="BJ303" s="73"/>
      <c r="BK303" s="73"/>
    </row>
    <row r="304" spans="4:63" ht="7.5" customHeight="1" x14ac:dyDescent="0.55000000000000004"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  <c r="AK304" s="73"/>
      <c r="AL304" s="73"/>
      <c r="AM304" s="73"/>
      <c r="AN304" s="73"/>
      <c r="AO304" s="73"/>
      <c r="AP304" s="73"/>
      <c r="AQ304" s="73"/>
      <c r="AR304" s="73"/>
      <c r="AS304" s="73"/>
      <c r="AT304" s="73"/>
      <c r="AU304" s="73"/>
      <c r="AV304" s="73"/>
      <c r="AW304" s="73"/>
      <c r="AX304" s="73"/>
      <c r="AY304" s="73"/>
      <c r="AZ304" s="73"/>
      <c r="BA304" s="73"/>
      <c r="BB304" s="73"/>
      <c r="BC304" s="73"/>
      <c r="BD304" s="73"/>
      <c r="BE304" s="73"/>
      <c r="BF304" s="73"/>
      <c r="BG304" s="73"/>
      <c r="BH304" s="73"/>
      <c r="BI304" s="73"/>
      <c r="BJ304" s="73"/>
      <c r="BK304" s="73"/>
    </row>
    <row r="305" spans="4:63" ht="7.5" customHeight="1" x14ac:dyDescent="0.55000000000000004"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3"/>
      <c r="AS305" s="73"/>
      <c r="AT305" s="73"/>
      <c r="AU305" s="73"/>
      <c r="AV305" s="73"/>
      <c r="AW305" s="73"/>
      <c r="AX305" s="73"/>
      <c r="AY305" s="73"/>
      <c r="AZ305" s="73"/>
      <c r="BA305" s="73"/>
      <c r="BB305" s="73"/>
      <c r="BC305" s="73"/>
      <c r="BD305" s="73"/>
      <c r="BE305" s="73"/>
      <c r="BF305" s="73"/>
      <c r="BG305" s="73"/>
      <c r="BH305" s="73"/>
      <c r="BI305" s="73"/>
      <c r="BJ305" s="73"/>
      <c r="BK305" s="73"/>
    </row>
    <row r="306" spans="4:63" ht="7.5" customHeight="1" x14ac:dyDescent="0.55000000000000004"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  <c r="AV306" s="73"/>
      <c r="AW306" s="73"/>
      <c r="AX306" s="73"/>
      <c r="AY306" s="73"/>
      <c r="AZ306" s="73"/>
      <c r="BA306" s="73"/>
      <c r="BB306" s="73"/>
      <c r="BC306" s="73"/>
      <c r="BD306" s="73"/>
      <c r="BE306" s="73"/>
      <c r="BF306" s="73"/>
      <c r="BG306" s="73"/>
      <c r="BH306" s="73"/>
      <c r="BI306" s="73"/>
      <c r="BJ306" s="73"/>
      <c r="BK306" s="73"/>
    </row>
    <row r="307" spans="4:63" ht="7.5" customHeight="1" x14ac:dyDescent="0.55000000000000004"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73"/>
      <c r="AS307" s="73"/>
      <c r="AT307" s="73"/>
      <c r="AU307" s="73"/>
      <c r="AV307" s="73"/>
      <c r="AW307" s="73"/>
      <c r="AX307" s="73"/>
      <c r="AY307" s="73"/>
      <c r="AZ307" s="73"/>
      <c r="BA307" s="73"/>
      <c r="BB307" s="73"/>
      <c r="BC307" s="73"/>
      <c r="BD307" s="73"/>
      <c r="BE307" s="73"/>
      <c r="BF307" s="73"/>
      <c r="BG307" s="73"/>
      <c r="BH307" s="73"/>
      <c r="BI307" s="73"/>
      <c r="BJ307" s="73"/>
      <c r="BK307" s="73"/>
    </row>
    <row r="308" spans="4:63" ht="7.5" customHeight="1" x14ac:dyDescent="0.55000000000000004"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  <c r="BG308" s="73"/>
      <c r="BH308" s="73"/>
      <c r="BI308" s="73"/>
      <c r="BJ308" s="73"/>
      <c r="BK308" s="73"/>
    </row>
    <row r="309" spans="4:63" ht="7.5" customHeight="1" x14ac:dyDescent="0.55000000000000004"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  <c r="BG309" s="73"/>
      <c r="BH309" s="73"/>
      <c r="BI309" s="73"/>
      <c r="BJ309" s="73"/>
      <c r="BK309" s="73"/>
    </row>
    <row r="310" spans="4:63" ht="7.5" customHeight="1" x14ac:dyDescent="0.55000000000000004"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  <c r="AV310" s="73"/>
      <c r="AW310" s="73"/>
      <c r="AX310" s="73"/>
      <c r="AY310" s="73"/>
      <c r="AZ310" s="73"/>
      <c r="BA310" s="73"/>
      <c r="BB310" s="73"/>
      <c r="BC310" s="73"/>
      <c r="BD310" s="73"/>
      <c r="BE310" s="73"/>
      <c r="BF310" s="73"/>
      <c r="BG310" s="73"/>
      <c r="BH310" s="73"/>
      <c r="BI310" s="73"/>
      <c r="BJ310" s="73"/>
      <c r="BK310" s="73"/>
    </row>
    <row r="311" spans="4:63" ht="7.5" customHeight="1" x14ac:dyDescent="0.55000000000000004"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73"/>
      <c r="AS311" s="73"/>
      <c r="AT311" s="73"/>
      <c r="AU311" s="73"/>
      <c r="AV311" s="73"/>
      <c r="AW311" s="73"/>
      <c r="AX311" s="73"/>
      <c r="AY311" s="73"/>
      <c r="AZ311" s="73"/>
      <c r="BA311" s="73"/>
      <c r="BB311" s="73"/>
      <c r="BC311" s="73"/>
      <c r="BD311" s="73"/>
      <c r="BE311" s="73"/>
      <c r="BF311" s="73"/>
      <c r="BG311" s="73"/>
      <c r="BH311" s="73"/>
      <c r="BI311" s="73"/>
      <c r="BJ311" s="73"/>
      <c r="BK311" s="73"/>
    </row>
    <row r="312" spans="4:63" ht="7.5" customHeight="1" x14ac:dyDescent="0.55000000000000004"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  <c r="AP312" s="73"/>
      <c r="AQ312" s="73"/>
      <c r="AR312" s="73"/>
      <c r="AS312" s="73"/>
      <c r="AT312" s="73"/>
      <c r="AU312" s="73"/>
      <c r="AV312" s="73"/>
      <c r="AW312" s="73"/>
      <c r="AX312" s="73"/>
      <c r="AY312" s="73"/>
      <c r="AZ312" s="73"/>
      <c r="BA312" s="73"/>
      <c r="BB312" s="73"/>
      <c r="BC312" s="73"/>
      <c r="BD312" s="73"/>
      <c r="BE312" s="73"/>
      <c r="BF312" s="73"/>
      <c r="BG312" s="73"/>
      <c r="BH312" s="73"/>
      <c r="BI312" s="73"/>
      <c r="BJ312" s="73"/>
      <c r="BK312" s="73"/>
    </row>
    <row r="313" spans="4:63" ht="7.5" customHeight="1" x14ac:dyDescent="0.55000000000000004"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  <c r="AP313" s="73"/>
      <c r="AQ313" s="73"/>
      <c r="AR313" s="73"/>
      <c r="AS313" s="73"/>
      <c r="AT313" s="73"/>
      <c r="AU313" s="73"/>
      <c r="AV313" s="73"/>
      <c r="AW313" s="73"/>
      <c r="AX313" s="73"/>
      <c r="AY313" s="73"/>
      <c r="AZ313" s="73"/>
      <c r="BA313" s="73"/>
      <c r="BB313" s="73"/>
      <c r="BC313" s="73"/>
      <c r="BD313" s="73"/>
      <c r="BE313" s="73"/>
      <c r="BF313" s="73"/>
      <c r="BG313" s="73"/>
      <c r="BH313" s="73"/>
      <c r="BI313" s="73"/>
      <c r="BJ313" s="73"/>
      <c r="BK313" s="73"/>
    </row>
    <row r="314" spans="4:63" ht="7.5" customHeight="1" x14ac:dyDescent="0.55000000000000004"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  <c r="BG314" s="73"/>
      <c r="BH314" s="73"/>
      <c r="BI314" s="73"/>
      <c r="BJ314" s="73"/>
      <c r="BK314" s="73"/>
    </row>
    <row r="315" spans="4:63" ht="7.5" customHeight="1" x14ac:dyDescent="0.55000000000000004"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  <c r="AV315" s="73"/>
      <c r="AW315" s="73"/>
      <c r="AX315" s="73"/>
      <c r="AY315" s="73"/>
      <c r="AZ315" s="73"/>
      <c r="BA315" s="73"/>
      <c r="BB315" s="73"/>
      <c r="BC315" s="73"/>
      <c r="BD315" s="73"/>
      <c r="BE315" s="73"/>
      <c r="BF315" s="73"/>
      <c r="BG315" s="73"/>
      <c r="BH315" s="73"/>
      <c r="BI315" s="73"/>
      <c r="BJ315" s="73"/>
      <c r="BK315" s="73"/>
    </row>
    <row r="316" spans="4:63" ht="7.5" customHeight="1" x14ac:dyDescent="0.55000000000000004"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  <c r="BG316" s="73"/>
      <c r="BH316" s="73"/>
      <c r="BI316" s="73"/>
      <c r="BJ316" s="73"/>
      <c r="BK316" s="73"/>
    </row>
    <row r="317" spans="4:63" ht="7.5" customHeight="1" x14ac:dyDescent="0.55000000000000004"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73"/>
      <c r="AN317" s="73"/>
      <c r="AO317" s="73"/>
      <c r="AP317" s="73"/>
      <c r="AQ317" s="73"/>
      <c r="AR317" s="73"/>
      <c r="AS317" s="73"/>
      <c r="AT317" s="73"/>
      <c r="AU317" s="73"/>
      <c r="AV317" s="73"/>
      <c r="AW317" s="73"/>
      <c r="AX317" s="73"/>
      <c r="AY317" s="73"/>
      <c r="AZ317" s="73"/>
      <c r="BA317" s="73"/>
      <c r="BB317" s="73"/>
      <c r="BC317" s="73"/>
      <c r="BD317" s="73"/>
      <c r="BE317" s="73"/>
      <c r="BF317" s="73"/>
      <c r="BG317" s="73"/>
      <c r="BH317" s="73"/>
      <c r="BI317" s="73"/>
      <c r="BJ317" s="73"/>
      <c r="BK317" s="73"/>
    </row>
    <row r="318" spans="4:63" ht="7.5" customHeight="1" x14ac:dyDescent="0.55000000000000004"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  <c r="AP318" s="73"/>
      <c r="AQ318" s="73"/>
      <c r="AR318" s="73"/>
      <c r="AS318" s="73"/>
      <c r="AT318" s="73"/>
      <c r="AU318" s="73"/>
      <c r="AV318" s="73"/>
      <c r="AW318" s="73"/>
      <c r="AX318" s="73"/>
      <c r="AY318" s="73"/>
      <c r="AZ318" s="73"/>
      <c r="BA318" s="73"/>
      <c r="BB318" s="73"/>
      <c r="BC318" s="73"/>
      <c r="BD318" s="73"/>
      <c r="BE318" s="73"/>
      <c r="BF318" s="73"/>
      <c r="BG318" s="73"/>
      <c r="BH318" s="73"/>
      <c r="BI318" s="73"/>
      <c r="BJ318" s="73"/>
      <c r="BK318" s="73"/>
    </row>
    <row r="319" spans="4:63" ht="7.5" customHeight="1" x14ac:dyDescent="0.55000000000000004"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73"/>
      <c r="AN319" s="73"/>
      <c r="AO319" s="73"/>
      <c r="AP319" s="73"/>
      <c r="AQ319" s="73"/>
      <c r="AR319" s="73"/>
      <c r="AS319" s="73"/>
      <c r="AT319" s="73"/>
      <c r="AU319" s="73"/>
      <c r="AV319" s="73"/>
      <c r="AW319" s="73"/>
      <c r="AX319" s="73"/>
      <c r="AY319" s="73"/>
      <c r="AZ319" s="73"/>
      <c r="BA319" s="73"/>
      <c r="BB319" s="73"/>
      <c r="BC319" s="73"/>
      <c r="BD319" s="73"/>
      <c r="BE319" s="73"/>
      <c r="BF319" s="73"/>
      <c r="BG319" s="73"/>
      <c r="BH319" s="73"/>
      <c r="BI319" s="73"/>
      <c r="BJ319" s="73"/>
      <c r="BK319" s="73"/>
    </row>
    <row r="320" spans="4:63" ht="7.5" customHeight="1" x14ac:dyDescent="0.55000000000000004"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73"/>
      <c r="AN320" s="73"/>
      <c r="AO320" s="73"/>
      <c r="AP320" s="73"/>
      <c r="AQ320" s="73"/>
      <c r="AR320" s="73"/>
      <c r="AS320" s="73"/>
      <c r="AT320" s="73"/>
      <c r="AU320" s="73"/>
      <c r="AV320" s="73"/>
      <c r="AW320" s="73"/>
      <c r="AX320" s="73"/>
      <c r="AY320" s="73"/>
      <c r="AZ320" s="73"/>
      <c r="BA320" s="73"/>
      <c r="BB320" s="73"/>
      <c r="BC320" s="73"/>
      <c r="BD320" s="73"/>
      <c r="BE320" s="73"/>
      <c r="BF320" s="73"/>
      <c r="BG320" s="73"/>
      <c r="BH320" s="73"/>
      <c r="BI320" s="73"/>
      <c r="BJ320" s="73"/>
      <c r="BK320" s="73"/>
    </row>
    <row r="321" spans="4:63" ht="7.5" customHeight="1" x14ac:dyDescent="0.55000000000000004"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73"/>
      <c r="AN321" s="73"/>
      <c r="AO321" s="73"/>
      <c r="AP321" s="73"/>
      <c r="AQ321" s="73"/>
      <c r="AR321" s="73"/>
      <c r="AS321" s="73"/>
      <c r="AT321" s="73"/>
      <c r="AU321" s="73"/>
      <c r="AV321" s="73"/>
      <c r="AW321" s="73"/>
      <c r="AX321" s="73"/>
      <c r="AY321" s="73"/>
      <c r="AZ321" s="73"/>
      <c r="BA321" s="73"/>
      <c r="BB321" s="73"/>
      <c r="BC321" s="73"/>
      <c r="BD321" s="73"/>
      <c r="BE321" s="73"/>
      <c r="BF321" s="73"/>
      <c r="BG321" s="73"/>
      <c r="BH321" s="73"/>
      <c r="BI321" s="73"/>
      <c r="BJ321" s="73"/>
      <c r="BK321" s="73"/>
    </row>
    <row r="322" spans="4:63" ht="7.5" customHeight="1" x14ac:dyDescent="0.55000000000000004"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73"/>
      <c r="AN322" s="73"/>
      <c r="AO322" s="73"/>
      <c r="AP322" s="73"/>
      <c r="AQ322" s="73"/>
      <c r="AR322" s="73"/>
      <c r="AS322" s="73"/>
      <c r="AT322" s="73"/>
      <c r="AU322" s="73"/>
      <c r="AV322" s="73"/>
      <c r="AW322" s="73"/>
      <c r="AX322" s="73"/>
      <c r="AY322" s="73"/>
      <c r="AZ322" s="73"/>
      <c r="BA322" s="73"/>
      <c r="BB322" s="73"/>
      <c r="BC322" s="73"/>
      <c r="BD322" s="73"/>
      <c r="BE322" s="73"/>
      <c r="BF322" s="73"/>
      <c r="BG322" s="73"/>
      <c r="BH322" s="73"/>
      <c r="BI322" s="73"/>
      <c r="BJ322" s="73"/>
      <c r="BK322" s="73"/>
    </row>
    <row r="323" spans="4:63" ht="7.5" customHeight="1" x14ac:dyDescent="0.55000000000000004"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  <c r="AV323" s="73"/>
      <c r="AW323" s="73"/>
      <c r="AX323" s="73"/>
      <c r="AY323" s="73"/>
      <c r="AZ323" s="73"/>
      <c r="BA323" s="73"/>
      <c r="BB323" s="73"/>
      <c r="BC323" s="73"/>
      <c r="BD323" s="73"/>
      <c r="BE323" s="73"/>
      <c r="BF323" s="73"/>
      <c r="BG323" s="73"/>
      <c r="BH323" s="73"/>
      <c r="BI323" s="73"/>
      <c r="BJ323" s="73"/>
      <c r="BK323" s="73"/>
    </row>
    <row r="324" spans="4:63" ht="7.5" customHeight="1" x14ac:dyDescent="0.55000000000000004"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73"/>
      <c r="AN324" s="73"/>
      <c r="AO324" s="73"/>
      <c r="AP324" s="73"/>
      <c r="AQ324" s="73"/>
      <c r="AR324" s="73"/>
      <c r="AS324" s="73"/>
      <c r="AT324" s="73"/>
      <c r="AU324" s="73"/>
      <c r="AV324" s="73"/>
      <c r="AW324" s="73"/>
      <c r="AX324" s="73"/>
      <c r="AY324" s="73"/>
      <c r="AZ324" s="73"/>
      <c r="BA324" s="73"/>
      <c r="BB324" s="73"/>
      <c r="BC324" s="73"/>
      <c r="BD324" s="73"/>
      <c r="BE324" s="73"/>
      <c r="BF324" s="73"/>
      <c r="BG324" s="73"/>
      <c r="BH324" s="73"/>
      <c r="BI324" s="73"/>
      <c r="BJ324" s="73"/>
      <c r="BK324" s="73"/>
    </row>
    <row r="325" spans="4:63" ht="7.5" customHeight="1" x14ac:dyDescent="0.55000000000000004"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73"/>
      <c r="AN325" s="73"/>
      <c r="AO325" s="73"/>
      <c r="AP325" s="73"/>
      <c r="AQ325" s="73"/>
      <c r="AR325" s="73"/>
      <c r="AS325" s="73"/>
      <c r="AT325" s="73"/>
      <c r="AU325" s="73"/>
      <c r="AV325" s="73"/>
      <c r="AW325" s="73"/>
      <c r="AX325" s="73"/>
      <c r="AY325" s="73"/>
      <c r="AZ325" s="73"/>
      <c r="BA325" s="73"/>
      <c r="BB325" s="73"/>
      <c r="BC325" s="73"/>
      <c r="BD325" s="73"/>
      <c r="BE325" s="73"/>
      <c r="BF325" s="73"/>
      <c r="BG325" s="73"/>
      <c r="BH325" s="73"/>
      <c r="BI325" s="73"/>
      <c r="BJ325" s="73"/>
      <c r="BK325" s="73"/>
    </row>
    <row r="326" spans="4:63" ht="7.5" customHeight="1" x14ac:dyDescent="0.55000000000000004"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  <c r="AQ326" s="73"/>
      <c r="AR326" s="73"/>
      <c r="AS326" s="73"/>
      <c r="AT326" s="73"/>
      <c r="AU326" s="73"/>
      <c r="AV326" s="73"/>
      <c r="AW326" s="73"/>
      <c r="AX326" s="73"/>
      <c r="AY326" s="73"/>
      <c r="AZ326" s="73"/>
      <c r="BA326" s="73"/>
      <c r="BB326" s="73"/>
      <c r="BC326" s="73"/>
      <c r="BD326" s="73"/>
      <c r="BE326" s="73"/>
      <c r="BF326" s="73"/>
      <c r="BG326" s="73"/>
      <c r="BH326" s="73"/>
      <c r="BI326" s="73"/>
      <c r="BJ326" s="73"/>
      <c r="BK326" s="73"/>
    </row>
    <row r="327" spans="4:63" ht="7.5" customHeight="1" x14ac:dyDescent="0.55000000000000004"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  <c r="AP327" s="73"/>
      <c r="AQ327" s="73"/>
      <c r="AR327" s="73"/>
      <c r="AS327" s="73"/>
      <c r="AT327" s="73"/>
      <c r="AU327" s="73"/>
      <c r="AV327" s="73"/>
      <c r="AW327" s="73"/>
      <c r="AX327" s="73"/>
      <c r="AY327" s="73"/>
      <c r="AZ327" s="73"/>
      <c r="BA327" s="73"/>
      <c r="BB327" s="73"/>
      <c r="BC327" s="73"/>
      <c r="BD327" s="73"/>
      <c r="BE327" s="73"/>
      <c r="BF327" s="73"/>
      <c r="BG327" s="73"/>
      <c r="BH327" s="73"/>
      <c r="BI327" s="73"/>
      <c r="BJ327" s="73"/>
      <c r="BK327" s="73"/>
    </row>
    <row r="328" spans="4:63" ht="7.5" customHeight="1" x14ac:dyDescent="0.55000000000000004"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73"/>
      <c r="AQ328" s="73"/>
      <c r="AR328" s="73"/>
      <c r="AS328" s="73"/>
      <c r="AT328" s="73"/>
      <c r="AU328" s="73"/>
      <c r="AV328" s="73"/>
      <c r="AW328" s="73"/>
      <c r="AX328" s="73"/>
      <c r="AY328" s="73"/>
      <c r="AZ328" s="73"/>
      <c r="BA328" s="73"/>
      <c r="BB328" s="73"/>
      <c r="BC328" s="73"/>
      <c r="BD328" s="73"/>
      <c r="BE328" s="73"/>
      <c r="BF328" s="73"/>
      <c r="BG328" s="73"/>
      <c r="BH328" s="73"/>
      <c r="BI328" s="73"/>
      <c r="BJ328" s="73"/>
      <c r="BK328" s="73"/>
    </row>
    <row r="329" spans="4:63" ht="7.5" customHeight="1" x14ac:dyDescent="0.55000000000000004"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  <c r="AP329" s="73"/>
      <c r="AQ329" s="73"/>
      <c r="AR329" s="73"/>
      <c r="AS329" s="73"/>
      <c r="AT329" s="73"/>
      <c r="AU329" s="73"/>
      <c r="AV329" s="73"/>
      <c r="AW329" s="73"/>
      <c r="AX329" s="73"/>
      <c r="AY329" s="73"/>
      <c r="AZ329" s="73"/>
      <c r="BA329" s="73"/>
      <c r="BB329" s="73"/>
      <c r="BC329" s="73"/>
      <c r="BD329" s="73"/>
      <c r="BE329" s="73"/>
      <c r="BF329" s="73"/>
      <c r="BG329" s="73"/>
      <c r="BH329" s="73"/>
      <c r="BI329" s="73"/>
      <c r="BJ329" s="73"/>
      <c r="BK329" s="73"/>
    </row>
    <row r="330" spans="4:63" ht="7.5" customHeight="1" x14ac:dyDescent="0.55000000000000004"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  <c r="AV330" s="73"/>
      <c r="AW330" s="73"/>
      <c r="AX330" s="73"/>
      <c r="AY330" s="73"/>
      <c r="AZ330" s="73"/>
      <c r="BA330" s="73"/>
      <c r="BB330" s="73"/>
      <c r="BC330" s="73"/>
      <c r="BD330" s="73"/>
      <c r="BE330" s="73"/>
      <c r="BF330" s="73"/>
      <c r="BG330" s="73"/>
      <c r="BH330" s="73"/>
      <c r="BI330" s="73"/>
      <c r="BJ330" s="73"/>
      <c r="BK330" s="73"/>
    </row>
    <row r="331" spans="4:63" ht="7.5" customHeight="1" x14ac:dyDescent="0.55000000000000004"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  <c r="BG331" s="73"/>
      <c r="BH331" s="73"/>
      <c r="BI331" s="73"/>
      <c r="BJ331" s="73"/>
      <c r="BK331" s="73"/>
    </row>
    <row r="332" spans="4:63" ht="7.5" customHeight="1" x14ac:dyDescent="0.55000000000000004"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  <c r="BG332" s="73"/>
      <c r="BH332" s="73"/>
      <c r="BI332" s="73"/>
      <c r="BJ332" s="73"/>
      <c r="BK332" s="73"/>
    </row>
    <row r="333" spans="4:63" ht="7.5" customHeight="1" x14ac:dyDescent="0.55000000000000004"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73"/>
      <c r="AN333" s="73"/>
      <c r="AO333" s="73"/>
      <c r="AP333" s="73"/>
      <c r="AQ333" s="73"/>
      <c r="AR333" s="73"/>
      <c r="AS333" s="73"/>
      <c r="AT333" s="73"/>
      <c r="AU333" s="73"/>
      <c r="AV333" s="73"/>
      <c r="AW333" s="73"/>
      <c r="AX333" s="73"/>
      <c r="AY333" s="73"/>
      <c r="AZ333" s="73"/>
      <c r="BA333" s="73"/>
      <c r="BB333" s="73"/>
      <c r="BC333" s="73"/>
      <c r="BD333" s="73"/>
      <c r="BE333" s="73"/>
      <c r="BF333" s="73"/>
      <c r="BG333" s="73"/>
      <c r="BH333" s="73"/>
      <c r="BI333" s="73"/>
      <c r="BJ333" s="73"/>
      <c r="BK333" s="73"/>
    </row>
    <row r="334" spans="4:63" ht="7.5" customHeight="1" x14ac:dyDescent="0.55000000000000004"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  <c r="AP334" s="73"/>
      <c r="AQ334" s="73"/>
      <c r="AR334" s="73"/>
      <c r="AS334" s="73"/>
      <c r="AT334" s="73"/>
      <c r="AU334" s="73"/>
      <c r="AV334" s="73"/>
      <c r="AW334" s="73"/>
      <c r="AX334" s="73"/>
      <c r="AY334" s="73"/>
      <c r="AZ334" s="73"/>
      <c r="BA334" s="73"/>
      <c r="BB334" s="73"/>
      <c r="BC334" s="73"/>
      <c r="BD334" s="73"/>
      <c r="BE334" s="73"/>
      <c r="BF334" s="73"/>
      <c r="BG334" s="73"/>
      <c r="BH334" s="73"/>
      <c r="BI334" s="73"/>
      <c r="BJ334" s="73"/>
      <c r="BK334" s="73"/>
    </row>
    <row r="335" spans="4:63" ht="7.5" customHeight="1" x14ac:dyDescent="0.55000000000000004"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  <c r="AP335" s="73"/>
      <c r="AQ335" s="73"/>
      <c r="AR335" s="73"/>
      <c r="AS335" s="73"/>
      <c r="AT335" s="73"/>
      <c r="AU335" s="73"/>
      <c r="AV335" s="73"/>
      <c r="AW335" s="73"/>
      <c r="AX335" s="73"/>
      <c r="AY335" s="73"/>
      <c r="AZ335" s="73"/>
      <c r="BA335" s="73"/>
      <c r="BB335" s="73"/>
      <c r="BC335" s="73"/>
      <c r="BD335" s="73"/>
      <c r="BE335" s="73"/>
      <c r="BF335" s="73"/>
      <c r="BG335" s="73"/>
      <c r="BH335" s="73"/>
      <c r="BI335" s="73"/>
      <c r="BJ335" s="73"/>
      <c r="BK335" s="73"/>
    </row>
    <row r="336" spans="4:63" ht="7.5" customHeight="1" x14ac:dyDescent="0.55000000000000004"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73"/>
      <c r="AN336" s="73"/>
      <c r="AO336" s="73"/>
      <c r="AP336" s="73"/>
      <c r="AQ336" s="73"/>
      <c r="AR336" s="73"/>
      <c r="AS336" s="73"/>
      <c r="AT336" s="73"/>
      <c r="AU336" s="73"/>
      <c r="AV336" s="73"/>
      <c r="AW336" s="73"/>
      <c r="AX336" s="73"/>
      <c r="AY336" s="73"/>
      <c r="AZ336" s="73"/>
      <c r="BA336" s="73"/>
      <c r="BB336" s="73"/>
      <c r="BC336" s="73"/>
      <c r="BD336" s="73"/>
      <c r="BE336" s="73"/>
      <c r="BF336" s="73"/>
      <c r="BG336" s="73"/>
      <c r="BH336" s="73"/>
      <c r="BI336" s="73"/>
      <c r="BJ336" s="73"/>
      <c r="BK336" s="73"/>
    </row>
    <row r="337" spans="4:63" ht="7.5" customHeight="1" x14ac:dyDescent="0.55000000000000004"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  <c r="AP337" s="73"/>
      <c r="AQ337" s="73"/>
      <c r="AR337" s="73"/>
      <c r="AS337" s="73"/>
      <c r="AT337" s="73"/>
      <c r="AU337" s="73"/>
      <c r="AV337" s="73"/>
      <c r="AW337" s="73"/>
      <c r="AX337" s="73"/>
      <c r="AY337" s="73"/>
      <c r="AZ337" s="73"/>
      <c r="BA337" s="73"/>
      <c r="BB337" s="73"/>
      <c r="BC337" s="73"/>
      <c r="BD337" s="73"/>
      <c r="BE337" s="73"/>
      <c r="BF337" s="73"/>
      <c r="BG337" s="73"/>
      <c r="BH337" s="73"/>
      <c r="BI337" s="73"/>
      <c r="BJ337" s="73"/>
      <c r="BK337" s="73"/>
    </row>
    <row r="338" spans="4:63" ht="7.5" customHeight="1" x14ac:dyDescent="0.55000000000000004"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73"/>
      <c r="AN338" s="73"/>
      <c r="AO338" s="73"/>
      <c r="AP338" s="73"/>
      <c r="AQ338" s="73"/>
      <c r="AR338" s="73"/>
      <c r="AS338" s="73"/>
      <c r="AT338" s="73"/>
      <c r="AU338" s="73"/>
      <c r="AV338" s="73"/>
      <c r="AW338" s="73"/>
      <c r="AX338" s="73"/>
      <c r="AY338" s="73"/>
      <c r="AZ338" s="73"/>
      <c r="BA338" s="73"/>
      <c r="BB338" s="73"/>
      <c r="BC338" s="73"/>
      <c r="BD338" s="73"/>
      <c r="BE338" s="73"/>
      <c r="BF338" s="73"/>
      <c r="BG338" s="73"/>
      <c r="BH338" s="73"/>
      <c r="BI338" s="73"/>
      <c r="BJ338" s="73"/>
      <c r="BK338" s="73"/>
    </row>
    <row r="339" spans="4:63" ht="7.5" customHeight="1" x14ac:dyDescent="0.55000000000000004"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  <c r="AP339" s="73"/>
      <c r="AQ339" s="73"/>
      <c r="AR339" s="73"/>
      <c r="AS339" s="73"/>
      <c r="AT339" s="73"/>
      <c r="AU339" s="73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  <c r="BG339" s="73"/>
      <c r="BH339" s="73"/>
      <c r="BI339" s="73"/>
      <c r="BJ339" s="73"/>
      <c r="BK339" s="73"/>
    </row>
    <row r="340" spans="4:63" ht="7.5" customHeight="1" x14ac:dyDescent="0.55000000000000004"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  <c r="BG340" s="73"/>
      <c r="BH340" s="73"/>
      <c r="BI340" s="73"/>
      <c r="BJ340" s="73"/>
      <c r="BK340" s="73"/>
    </row>
    <row r="341" spans="4:63" ht="7.5" customHeight="1" x14ac:dyDescent="0.55000000000000004"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73"/>
      <c r="AN341" s="73"/>
      <c r="AO341" s="73"/>
      <c r="AP341" s="73"/>
      <c r="AQ341" s="73"/>
      <c r="AR341" s="73"/>
      <c r="AS341" s="73"/>
      <c r="AT341" s="73"/>
      <c r="AU341" s="73"/>
      <c r="AV341" s="73"/>
      <c r="AW341" s="73"/>
      <c r="AX341" s="73"/>
      <c r="AY341" s="73"/>
      <c r="AZ341" s="73"/>
      <c r="BA341" s="73"/>
      <c r="BB341" s="73"/>
      <c r="BC341" s="73"/>
      <c r="BD341" s="73"/>
      <c r="BE341" s="73"/>
      <c r="BF341" s="73"/>
      <c r="BG341" s="73"/>
      <c r="BH341" s="73"/>
      <c r="BI341" s="73"/>
      <c r="BJ341" s="73"/>
      <c r="BK341" s="73"/>
    </row>
    <row r="342" spans="4:63" ht="7.5" customHeight="1" x14ac:dyDescent="0.55000000000000004"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  <c r="BG342" s="73"/>
      <c r="BH342" s="73"/>
      <c r="BI342" s="73"/>
      <c r="BJ342" s="73"/>
      <c r="BK342" s="73"/>
    </row>
    <row r="343" spans="4:63" ht="7.5" customHeight="1" x14ac:dyDescent="0.55000000000000004"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  <c r="AP343" s="73"/>
      <c r="AQ343" s="73"/>
      <c r="AR343" s="73"/>
      <c r="AS343" s="73"/>
      <c r="AT343" s="73"/>
      <c r="AU343" s="73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  <c r="BG343" s="73"/>
      <c r="BH343" s="73"/>
      <c r="BI343" s="73"/>
      <c r="BJ343" s="73"/>
      <c r="BK343" s="73"/>
    </row>
    <row r="344" spans="4:63" ht="7.5" customHeight="1" x14ac:dyDescent="0.55000000000000004"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  <c r="AQ344" s="73"/>
      <c r="AR344" s="73"/>
      <c r="AS344" s="73"/>
      <c r="AT344" s="73"/>
      <c r="AU344" s="73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  <c r="BG344" s="73"/>
      <c r="BH344" s="73"/>
      <c r="BI344" s="73"/>
      <c r="BJ344" s="73"/>
      <c r="BK344" s="73"/>
    </row>
    <row r="345" spans="4:63" ht="7.5" customHeight="1" x14ac:dyDescent="0.55000000000000004"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73"/>
      <c r="AN345" s="73"/>
      <c r="AO345" s="73"/>
      <c r="AP345" s="73"/>
      <c r="AQ345" s="73"/>
      <c r="AR345" s="73"/>
      <c r="AS345" s="73"/>
      <c r="AT345" s="73"/>
      <c r="AU345" s="73"/>
      <c r="AV345" s="73"/>
      <c r="AW345" s="73"/>
      <c r="AX345" s="73"/>
      <c r="AY345" s="73"/>
      <c r="AZ345" s="73"/>
      <c r="BA345" s="73"/>
      <c r="BB345" s="73"/>
      <c r="BC345" s="73"/>
      <c r="BD345" s="73"/>
      <c r="BE345" s="73"/>
      <c r="BF345" s="73"/>
      <c r="BG345" s="73"/>
      <c r="BH345" s="73"/>
      <c r="BI345" s="73"/>
      <c r="BJ345" s="73"/>
      <c r="BK345" s="73"/>
    </row>
    <row r="346" spans="4:63" ht="7.5" customHeight="1" x14ac:dyDescent="0.55000000000000004"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  <c r="AP346" s="73"/>
      <c r="AQ346" s="73"/>
      <c r="AR346" s="73"/>
      <c r="AS346" s="73"/>
      <c r="AT346" s="73"/>
      <c r="AU346" s="73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  <c r="BG346" s="73"/>
      <c r="BH346" s="73"/>
      <c r="BI346" s="73"/>
      <c r="BJ346" s="73"/>
      <c r="BK346" s="73"/>
    </row>
    <row r="347" spans="4:63" ht="7.5" customHeight="1" x14ac:dyDescent="0.55000000000000004"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73"/>
      <c r="AN347" s="73"/>
      <c r="AO347" s="73"/>
      <c r="AP347" s="73"/>
      <c r="AQ347" s="73"/>
      <c r="AR347" s="73"/>
      <c r="AS347" s="73"/>
      <c r="AT347" s="73"/>
      <c r="AU347" s="73"/>
      <c r="AV347" s="73"/>
      <c r="AW347" s="73"/>
      <c r="AX347" s="73"/>
      <c r="AY347" s="73"/>
      <c r="AZ347" s="73"/>
      <c r="BA347" s="73"/>
      <c r="BB347" s="73"/>
      <c r="BC347" s="73"/>
      <c r="BD347" s="73"/>
      <c r="BE347" s="73"/>
      <c r="BF347" s="73"/>
      <c r="BG347" s="73"/>
      <c r="BH347" s="73"/>
      <c r="BI347" s="73"/>
      <c r="BJ347" s="73"/>
      <c r="BK347" s="73"/>
    </row>
    <row r="348" spans="4:63" ht="7.5" customHeight="1" x14ac:dyDescent="0.55000000000000004"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73"/>
      <c r="AN348" s="73"/>
      <c r="AO348" s="73"/>
      <c r="AP348" s="73"/>
      <c r="AQ348" s="73"/>
      <c r="AR348" s="73"/>
      <c r="AS348" s="73"/>
      <c r="AT348" s="73"/>
      <c r="AU348" s="73"/>
      <c r="AV348" s="73"/>
      <c r="AW348" s="73"/>
      <c r="AX348" s="73"/>
      <c r="AY348" s="73"/>
      <c r="AZ348" s="73"/>
      <c r="BA348" s="73"/>
      <c r="BB348" s="73"/>
      <c r="BC348" s="73"/>
      <c r="BD348" s="73"/>
      <c r="BE348" s="73"/>
      <c r="BF348" s="73"/>
      <c r="BG348" s="73"/>
      <c r="BH348" s="73"/>
      <c r="BI348" s="73"/>
      <c r="BJ348" s="73"/>
      <c r="BK348" s="73"/>
    </row>
    <row r="349" spans="4:63" ht="7.5" customHeight="1" x14ac:dyDescent="0.55000000000000004"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73"/>
      <c r="AN349" s="73"/>
      <c r="AO349" s="73"/>
      <c r="AP349" s="73"/>
      <c r="AQ349" s="73"/>
      <c r="AR349" s="73"/>
      <c r="AS349" s="73"/>
      <c r="AT349" s="73"/>
      <c r="AU349" s="73"/>
      <c r="AV349" s="73"/>
      <c r="AW349" s="73"/>
      <c r="AX349" s="73"/>
      <c r="AY349" s="73"/>
      <c r="AZ349" s="73"/>
      <c r="BA349" s="73"/>
      <c r="BB349" s="73"/>
      <c r="BC349" s="73"/>
      <c r="BD349" s="73"/>
      <c r="BE349" s="73"/>
      <c r="BF349" s="73"/>
      <c r="BG349" s="73"/>
      <c r="BH349" s="73"/>
      <c r="BI349" s="73"/>
      <c r="BJ349" s="73"/>
      <c r="BK349" s="73"/>
    </row>
    <row r="350" spans="4:63" ht="7.5" customHeight="1" x14ac:dyDescent="0.55000000000000004"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73"/>
      <c r="AN350" s="73"/>
      <c r="AO350" s="73"/>
      <c r="AP350" s="73"/>
      <c r="AQ350" s="73"/>
      <c r="AR350" s="73"/>
      <c r="AS350" s="73"/>
      <c r="AT350" s="73"/>
      <c r="AU350" s="73"/>
      <c r="AV350" s="73"/>
      <c r="AW350" s="73"/>
      <c r="AX350" s="73"/>
      <c r="AY350" s="73"/>
      <c r="AZ350" s="73"/>
      <c r="BA350" s="73"/>
      <c r="BB350" s="73"/>
      <c r="BC350" s="73"/>
      <c r="BD350" s="73"/>
      <c r="BE350" s="73"/>
      <c r="BF350" s="73"/>
      <c r="BG350" s="73"/>
      <c r="BH350" s="73"/>
      <c r="BI350" s="73"/>
      <c r="BJ350" s="73"/>
      <c r="BK350" s="73"/>
    </row>
    <row r="351" spans="4:63" ht="7.5" customHeight="1" x14ac:dyDescent="0.55000000000000004"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73"/>
      <c r="AN351" s="73"/>
      <c r="AO351" s="73"/>
      <c r="AP351" s="73"/>
      <c r="AQ351" s="73"/>
      <c r="AR351" s="73"/>
      <c r="AS351" s="73"/>
      <c r="AT351" s="73"/>
      <c r="AU351" s="73"/>
      <c r="AV351" s="73"/>
      <c r="AW351" s="73"/>
      <c r="AX351" s="73"/>
      <c r="AY351" s="73"/>
      <c r="AZ351" s="73"/>
      <c r="BA351" s="73"/>
      <c r="BB351" s="73"/>
      <c r="BC351" s="73"/>
      <c r="BD351" s="73"/>
      <c r="BE351" s="73"/>
      <c r="BF351" s="73"/>
      <c r="BG351" s="73"/>
      <c r="BH351" s="73"/>
      <c r="BI351" s="73"/>
      <c r="BJ351" s="73"/>
      <c r="BK351" s="73"/>
    </row>
    <row r="352" spans="4:63" ht="7.5" customHeight="1" x14ac:dyDescent="0.55000000000000004"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  <c r="BG352" s="73"/>
      <c r="BH352" s="73"/>
      <c r="BI352" s="73"/>
      <c r="BJ352" s="73"/>
      <c r="BK352" s="73"/>
    </row>
    <row r="353" spans="4:63" ht="7.5" customHeight="1" x14ac:dyDescent="0.55000000000000004"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73"/>
      <c r="AN353" s="73"/>
      <c r="AO353" s="73"/>
      <c r="AP353" s="73"/>
      <c r="AQ353" s="73"/>
      <c r="AR353" s="73"/>
      <c r="AS353" s="73"/>
      <c r="AT353" s="73"/>
      <c r="AU353" s="73"/>
      <c r="AV353" s="73"/>
      <c r="AW353" s="73"/>
      <c r="AX353" s="73"/>
      <c r="AY353" s="73"/>
      <c r="AZ353" s="73"/>
      <c r="BA353" s="73"/>
      <c r="BB353" s="73"/>
      <c r="BC353" s="73"/>
      <c r="BD353" s="73"/>
      <c r="BE353" s="73"/>
      <c r="BF353" s="73"/>
      <c r="BG353" s="73"/>
      <c r="BH353" s="73"/>
      <c r="BI353" s="73"/>
      <c r="BJ353" s="73"/>
      <c r="BK353" s="73"/>
    </row>
    <row r="354" spans="4:63" ht="7.5" customHeight="1" x14ac:dyDescent="0.55000000000000004"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73"/>
      <c r="AN354" s="73"/>
      <c r="AO354" s="73"/>
      <c r="AP354" s="73"/>
      <c r="AQ354" s="73"/>
      <c r="AR354" s="73"/>
      <c r="AS354" s="73"/>
      <c r="AT354" s="73"/>
      <c r="AU354" s="73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  <c r="BG354" s="73"/>
      <c r="BH354" s="73"/>
      <c r="BI354" s="73"/>
      <c r="BJ354" s="73"/>
      <c r="BK354" s="73"/>
    </row>
    <row r="355" spans="4:63" ht="7.5" customHeight="1" x14ac:dyDescent="0.55000000000000004"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73"/>
      <c r="AN355" s="73"/>
      <c r="AO355" s="73"/>
      <c r="AP355" s="73"/>
      <c r="AQ355" s="73"/>
      <c r="AR355" s="73"/>
      <c r="AS355" s="73"/>
      <c r="AT355" s="73"/>
      <c r="AU355" s="73"/>
      <c r="AV355" s="73"/>
      <c r="AW355" s="73"/>
      <c r="AX355" s="73"/>
      <c r="AY355" s="73"/>
      <c r="AZ355" s="73"/>
      <c r="BA355" s="73"/>
      <c r="BB355" s="73"/>
      <c r="BC355" s="73"/>
      <c r="BD355" s="73"/>
      <c r="BE355" s="73"/>
      <c r="BF355" s="73"/>
      <c r="BG355" s="73"/>
      <c r="BH355" s="73"/>
      <c r="BI355" s="73"/>
      <c r="BJ355" s="73"/>
      <c r="BK355" s="73"/>
    </row>
    <row r="356" spans="4:63" ht="7.5" customHeight="1" x14ac:dyDescent="0.55000000000000004"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  <c r="BG356" s="73"/>
      <c r="BH356" s="73"/>
      <c r="BI356" s="73"/>
      <c r="BJ356" s="73"/>
      <c r="BK356" s="73"/>
    </row>
    <row r="357" spans="4:63" ht="7.5" customHeight="1" x14ac:dyDescent="0.55000000000000004"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73"/>
      <c r="AN357" s="73"/>
      <c r="AO357" s="73"/>
      <c r="AP357" s="73"/>
      <c r="AQ357" s="73"/>
      <c r="AR357" s="73"/>
      <c r="AS357" s="73"/>
      <c r="AT357" s="73"/>
      <c r="AU357" s="73"/>
      <c r="AV357" s="73"/>
      <c r="AW357" s="73"/>
      <c r="AX357" s="73"/>
      <c r="AY357" s="73"/>
      <c r="AZ357" s="73"/>
      <c r="BA357" s="73"/>
      <c r="BB357" s="73"/>
      <c r="BC357" s="73"/>
      <c r="BD357" s="73"/>
      <c r="BE357" s="73"/>
      <c r="BF357" s="73"/>
      <c r="BG357" s="73"/>
      <c r="BH357" s="73"/>
      <c r="BI357" s="73"/>
      <c r="BJ357" s="73"/>
      <c r="BK357" s="73"/>
    </row>
    <row r="358" spans="4:63" ht="7.5" customHeight="1" x14ac:dyDescent="0.55000000000000004"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73"/>
      <c r="AN358" s="73"/>
      <c r="AO358" s="73"/>
      <c r="AP358" s="73"/>
      <c r="AQ358" s="73"/>
      <c r="AR358" s="73"/>
      <c r="AS358" s="73"/>
      <c r="AT358" s="73"/>
      <c r="AU358" s="73"/>
      <c r="AV358" s="73"/>
      <c r="AW358" s="73"/>
      <c r="AX358" s="73"/>
      <c r="AY358" s="73"/>
      <c r="AZ358" s="73"/>
      <c r="BA358" s="73"/>
      <c r="BB358" s="73"/>
      <c r="BC358" s="73"/>
      <c r="BD358" s="73"/>
      <c r="BE358" s="73"/>
      <c r="BF358" s="73"/>
      <c r="BG358" s="73"/>
      <c r="BH358" s="73"/>
      <c r="BI358" s="73"/>
      <c r="BJ358" s="73"/>
      <c r="BK358" s="73"/>
    </row>
    <row r="359" spans="4:63" ht="7.5" customHeight="1" x14ac:dyDescent="0.55000000000000004"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73"/>
      <c r="AN359" s="73"/>
      <c r="AO359" s="73"/>
      <c r="AP359" s="73"/>
      <c r="AQ359" s="73"/>
      <c r="AR359" s="73"/>
      <c r="AS359" s="73"/>
      <c r="AT359" s="73"/>
      <c r="AU359" s="73"/>
      <c r="AV359" s="73"/>
      <c r="AW359" s="73"/>
      <c r="AX359" s="73"/>
      <c r="AY359" s="73"/>
      <c r="AZ359" s="73"/>
      <c r="BA359" s="73"/>
      <c r="BB359" s="73"/>
      <c r="BC359" s="73"/>
      <c r="BD359" s="73"/>
      <c r="BE359" s="73"/>
      <c r="BF359" s="73"/>
      <c r="BG359" s="73"/>
      <c r="BH359" s="73"/>
      <c r="BI359" s="73"/>
      <c r="BJ359" s="73"/>
      <c r="BK359" s="73"/>
    </row>
    <row r="360" spans="4:63" ht="7.5" customHeight="1" x14ac:dyDescent="0.55000000000000004"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73"/>
      <c r="AN360" s="73"/>
      <c r="AO360" s="73"/>
      <c r="AP360" s="73"/>
      <c r="AQ360" s="73"/>
      <c r="AR360" s="73"/>
      <c r="AS360" s="73"/>
      <c r="AT360" s="73"/>
      <c r="AU360" s="73"/>
      <c r="AV360" s="73"/>
      <c r="AW360" s="73"/>
      <c r="AX360" s="73"/>
      <c r="AY360" s="73"/>
      <c r="AZ360" s="73"/>
      <c r="BA360" s="73"/>
      <c r="BB360" s="73"/>
      <c r="BC360" s="73"/>
      <c r="BD360" s="73"/>
      <c r="BE360" s="73"/>
      <c r="BF360" s="73"/>
      <c r="BG360" s="73"/>
      <c r="BH360" s="73"/>
      <c r="BI360" s="73"/>
      <c r="BJ360" s="73"/>
      <c r="BK360" s="73"/>
    </row>
    <row r="361" spans="4:63" ht="7.5" customHeight="1" x14ac:dyDescent="0.55000000000000004"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73"/>
      <c r="AN361" s="73"/>
      <c r="AO361" s="73"/>
      <c r="AP361" s="73"/>
      <c r="AQ361" s="73"/>
      <c r="AR361" s="73"/>
      <c r="AS361" s="73"/>
      <c r="AT361" s="73"/>
      <c r="AU361" s="73"/>
      <c r="AV361" s="73"/>
      <c r="AW361" s="73"/>
      <c r="AX361" s="73"/>
      <c r="AY361" s="73"/>
      <c r="AZ361" s="73"/>
      <c r="BA361" s="73"/>
      <c r="BB361" s="73"/>
      <c r="BC361" s="73"/>
      <c r="BD361" s="73"/>
      <c r="BE361" s="73"/>
      <c r="BF361" s="73"/>
      <c r="BG361" s="73"/>
      <c r="BH361" s="73"/>
      <c r="BI361" s="73"/>
      <c r="BJ361" s="73"/>
      <c r="BK361" s="73"/>
    </row>
    <row r="362" spans="4:63" ht="7.5" customHeight="1" x14ac:dyDescent="0.55000000000000004"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73"/>
      <c r="AN362" s="73"/>
      <c r="AO362" s="73"/>
      <c r="AP362" s="73"/>
      <c r="AQ362" s="73"/>
      <c r="AR362" s="73"/>
      <c r="AS362" s="73"/>
      <c r="AT362" s="73"/>
      <c r="AU362" s="73"/>
      <c r="AV362" s="73"/>
      <c r="AW362" s="73"/>
      <c r="AX362" s="73"/>
      <c r="AY362" s="73"/>
      <c r="AZ362" s="73"/>
      <c r="BA362" s="73"/>
      <c r="BB362" s="73"/>
      <c r="BC362" s="73"/>
      <c r="BD362" s="73"/>
      <c r="BE362" s="73"/>
      <c r="BF362" s="73"/>
      <c r="BG362" s="73"/>
      <c r="BH362" s="73"/>
      <c r="BI362" s="73"/>
      <c r="BJ362" s="73"/>
      <c r="BK362" s="73"/>
    </row>
    <row r="363" spans="4:63" ht="7.5" customHeight="1" x14ac:dyDescent="0.55000000000000004"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73"/>
      <c r="AN363" s="73"/>
      <c r="AO363" s="73"/>
      <c r="AP363" s="73"/>
      <c r="AQ363" s="73"/>
      <c r="AR363" s="73"/>
      <c r="AS363" s="73"/>
      <c r="AT363" s="73"/>
      <c r="AU363" s="73"/>
      <c r="AV363" s="73"/>
      <c r="AW363" s="73"/>
      <c r="AX363" s="73"/>
      <c r="AY363" s="73"/>
      <c r="AZ363" s="73"/>
      <c r="BA363" s="73"/>
      <c r="BB363" s="73"/>
      <c r="BC363" s="73"/>
      <c r="BD363" s="73"/>
      <c r="BE363" s="73"/>
      <c r="BF363" s="73"/>
      <c r="BG363" s="73"/>
      <c r="BH363" s="73"/>
      <c r="BI363" s="73"/>
      <c r="BJ363" s="73"/>
      <c r="BK363" s="73"/>
    </row>
    <row r="364" spans="4:63" ht="7.5" customHeight="1" x14ac:dyDescent="0.55000000000000004"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3"/>
      <c r="AS364" s="73"/>
      <c r="AT364" s="73"/>
      <c r="AU364" s="73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  <c r="BG364" s="73"/>
      <c r="BH364" s="73"/>
      <c r="BI364" s="73"/>
      <c r="BJ364" s="73"/>
      <c r="BK364" s="73"/>
    </row>
    <row r="365" spans="4:63" ht="7.5" customHeight="1" x14ac:dyDescent="0.55000000000000004"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  <c r="AQ365" s="73"/>
      <c r="AR365" s="73"/>
      <c r="AS365" s="73"/>
      <c r="AT365" s="73"/>
      <c r="AU365" s="73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  <c r="BG365" s="73"/>
      <c r="BH365" s="73"/>
      <c r="BI365" s="73"/>
      <c r="BJ365" s="73"/>
      <c r="BK365" s="73"/>
    </row>
    <row r="366" spans="4:63" ht="7.5" customHeight="1" x14ac:dyDescent="0.55000000000000004"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73"/>
      <c r="AN366" s="73"/>
      <c r="AO366" s="73"/>
      <c r="AP366" s="73"/>
      <c r="AQ366" s="73"/>
      <c r="AR366" s="73"/>
      <c r="AS366" s="73"/>
      <c r="AT366" s="73"/>
      <c r="AU366" s="73"/>
      <c r="AV366" s="73"/>
      <c r="AW366" s="73"/>
      <c r="AX366" s="73"/>
      <c r="AY366" s="73"/>
      <c r="AZ366" s="73"/>
      <c r="BA366" s="73"/>
      <c r="BB366" s="73"/>
      <c r="BC366" s="73"/>
      <c r="BD366" s="73"/>
      <c r="BE366" s="73"/>
      <c r="BF366" s="73"/>
      <c r="BG366" s="73"/>
      <c r="BH366" s="73"/>
      <c r="BI366" s="73"/>
      <c r="BJ366" s="73"/>
      <c r="BK366" s="73"/>
    </row>
    <row r="367" spans="4:63" ht="7.5" customHeight="1" x14ac:dyDescent="0.55000000000000004"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  <c r="AJ367" s="73"/>
      <c r="AK367" s="73"/>
      <c r="AL367" s="73"/>
      <c r="AM367" s="73"/>
      <c r="AN367" s="73"/>
      <c r="AO367" s="73"/>
      <c r="AP367" s="73"/>
      <c r="AQ367" s="73"/>
      <c r="AR367" s="73"/>
      <c r="AS367" s="73"/>
      <c r="AT367" s="73"/>
      <c r="AU367" s="73"/>
      <c r="AV367" s="73"/>
      <c r="AW367" s="73"/>
      <c r="AX367" s="73"/>
      <c r="AY367" s="73"/>
      <c r="AZ367" s="73"/>
      <c r="BA367" s="73"/>
      <c r="BB367" s="73"/>
      <c r="BC367" s="73"/>
      <c r="BD367" s="73"/>
      <c r="BE367" s="73"/>
      <c r="BF367" s="73"/>
      <c r="BG367" s="73"/>
      <c r="BH367" s="73"/>
      <c r="BI367" s="73"/>
      <c r="BJ367" s="73"/>
      <c r="BK367" s="73"/>
    </row>
    <row r="368" spans="4:63" ht="7.5" customHeight="1" x14ac:dyDescent="0.55000000000000004"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  <c r="AJ368" s="73"/>
      <c r="AK368" s="73"/>
      <c r="AL368" s="73"/>
      <c r="AM368" s="73"/>
      <c r="AN368" s="73"/>
      <c r="AO368" s="73"/>
      <c r="AP368" s="73"/>
      <c r="AQ368" s="73"/>
      <c r="AR368" s="73"/>
      <c r="AS368" s="73"/>
      <c r="AT368" s="73"/>
      <c r="AU368" s="73"/>
      <c r="AV368" s="73"/>
      <c r="AW368" s="73"/>
      <c r="AX368" s="73"/>
      <c r="AY368" s="73"/>
      <c r="AZ368" s="73"/>
      <c r="BA368" s="73"/>
      <c r="BB368" s="73"/>
      <c r="BC368" s="73"/>
      <c r="BD368" s="73"/>
      <c r="BE368" s="73"/>
      <c r="BF368" s="73"/>
      <c r="BG368" s="73"/>
      <c r="BH368" s="73"/>
      <c r="BI368" s="73"/>
      <c r="BJ368" s="73"/>
      <c r="BK368" s="73"/>
    </row>
    <row r="369" spans="4:63" ht="7.5" customHeight="1" x14ac:dyDescent="0.55000000000000004"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  <c r="AJ369" s="73"/>
      <c r="AK369" s="73"/>
      <c r="AL369" s="73"/>
      <c r="AM369" s="73"/>
      <c r="AN369" s="73"/>
      <c r="AO369" s="73"/>
      <c r="AP369" s="73"/>
      <c r="AQ369" s="73"/>
      <c r="AR369" s="73"/>
      <c r="AS369" s="73"/>
      <c r="AT369" s="73"/>
      <c r="AU369" s="73"/>
      <c r="AV369" s="73"/>
      <c r="AW369" s="73"/>
      <c r="AX369" s="73"/>
      <c r="AY369" s="73"/>
      <c r="AZ369" s="73"/>
      <c r="BA369" s="73"/>
      <c r="BB369" s="73"/>
      <c r="BC369" s="73"/>
      <c r="BD369" s="73"/>
      <c r="BE369" s="73"/>
      <c r="BF369" s="73"/>
      <c r="BG369" s="73"/>
      <c r="BH369" s="73"/>
      <c r="BI369" s="73"/>
      <c r="BJ369" s="73"/>
      <c r="BK369" s="73"/>
    </row>
    <row r="370" spans="4:63" ht="7.5" customHeight="1" x14ac:dyDescent="0.55000000000000004"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  <c r="AP370" s="73"/>
      <c r="AQ370" s="73"/>
      <c r="AR370" s="73"/>
      <c r="AS370" s="73"/>
      <c r="AT370" s="73"/>
      <c r="AU370" s="73"/>
      <c r="AV370" s="73"/>
      <c r="AW370" s="73"/>
      <c r="AX370" s="73"/>
      <c r="AY370" s="73"/>
      <c r="AZ370" s="73"/>
      <c r="BA370" s="73"/>
      <c r="BB370" s="73"/>
      <c r="BC370" s="73"/>
      <c r="BD370" s="73"/>
      <c r="BE370" s="73"/>
      <c r="BF370" s="73"/>
      <c r="BG370" s="73"/>
      <c r="BH370" s="73"/>
      <c r="BI370" s="73"/>
      <c r="BJ370" s="73"/>
      <c r="BK370" s="73"/>
    </row>
    <row r="371" spans="4:63" ht="7.5" customHeight="1" x14ac:dyDescent="0.55000000000000004"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3"/>
      <c r="AC371" s="73"/>
      <c r="AD371" s="73"/>
      <c r="AE371" s="73"/>
      <c r="AF371" s="73"/>
      <c r="AG371" s="73"/>
      <c r="AH371" s="73"/>
      <c r="AI371" s="73"/>
      <c r="AJ371" s="73"/>
      <c r="AK371" s="73"/>
      <c r="AL371" s="73"/>
      <c r="AM371" s="73"/>
      <c r="AN371" s="73"/>
      <c r="AO371" s="73"/>
      <c r="AP371" s="73"/>
      <c r="AQ371" s="73"/>
      <c r="AR371" s="73"/>
      <c r="AS371" s="73"/>
      <c r="AT371" s="73"/>
      <c r="AU371" s="73"/>
      <c r="AV371" s="73"/>
      <c r="AW371" s="73"/>
      <c r="AX371" s="73"/>
      <c r="AY371" s="73"/>
      <c r="AZ371" s="73"/>
      <c r="BA371" s="73"/>
      <c r="BB371" s="73"/>
      <c r="BC371" s="73"/>
      <c r="BD371" s="73"/>
      <c r="BE371" s="73"/>
      <c r="BF371" s="73"/>
      <c r="BG371" s="73"/>
      <c r="BH371" s="73"/>
      <c r="BI371" s="73"/>
      <c r="BJ371" s="73"/>
      <c r="BK371" s="73"/>
    </row>
    <row r="372" spans="4:63" ht="7.5" customHeight="1" x14ac:dyDescent="0.55000000000000004"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/>
      <c r="AG372" s="73"/>
      <c r="AH372" s="73"/>
      <c r="AI372" s="73"/>
      <c r="AJ372" s="73"/>
      <c r="AK372" s="73"/>
      <c r="AL372" s="73"/>
      <c r="AM372" s="73"/>
      <c r="AN372" s="73"/>
      <c r="AO372" s="73"/>
      <c r="AP372" s="73"/>
      <c r="AQ372" s="73"/>
      <c r="AR372" s="73"/>
      <c r="AS372" s="73"/>
      <c r="AT372" s="73"/>
      <c r="AU372" s="73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  <c r="BG372" s="73"/>
      <c r="BH372" s="73"/>
      <c r="BI372" s="73"/>
      <c r="BJ372" s="73"/>
      <c r="BK372" s="73"/>
    </row>
    <row r="373" spans="4:63" ht="7.5" customHeight="1" x14ac:dyDescent="0.55000000000000004"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/>
      <c r="AG373" s="73"/>
      <c r="AH373" s="73"/>
      <c r="AI373" s="73"/>
      <c r="AJ373" s="73"/>
      <c r="AK373" s="73"/>
      <c r="AL373" s="73"/>
      <c r="AM373" s="73"/>
      <c r="AN373" s="73"/>
      <c r="AO373" s="73"/>
      <c r="AP373" s="73"/>
      <c r="AQ373" s="73"/>
      <c r="AR373" s="73"/>
      <c r="AS373" s="73"/>
      <c r="AT373" s="73"/>
      <c r="AU373" s="73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  <c r="BG373" s="73"/>
      <c r="BH373" s="73"/>
      <c r="BI373" s="73"/>
      <c r="BJ373" s="73"/>
      <c r="BK373" s="73"/>
    </row>
  </sheetData>
  <sheetProtection password="CC0D" sheet="1" objects="1" scenarios="1"/>
  <mergeCells count="56">
    <mergeCell ref="D288:BK373"/>
    <mergeCell ref="F258:R261"/>
    <mergeCell ref="AI258:AO261"/>
    <mergeCell ref="AP258:AS261"/>
    <mergeCell ref="F262:R271"/>
    <mergeCell ref="T262:BD271"/>
    <mergeCell ref="D99:BK184"/>
    <mergeCell ref="F244:R253"/>
    <mergeCell ref="U246:AS248"/>
    <mergeCell ref="AU246:AY248"/>
    <mergeCell ref="U249:AS251"/>
    <mergeCell ref="AU249:AY251"/>
    <mergeCell ref="D194:W195"/>
    <mergeCell ref="AV197:BH200"/>
    <mergeCell ref="AW201:BG202"/>
    <mergeCell ref="AW204:BG205"/>
    <mergeCell ref="L208:AX211"/>
    <mergeCell ref="AT214:BF215"/>
    <mergeCell ref="F254:R257"/>
    <mergeCell ref="T254:BD257"/>
    <mergeCell ref="E216:Z219"/>
    <mergeCell ref="AA218:AC219"/>
    <mergeCell ref="AM224:BC226"/>
    <mergeCell ref="F229:BJ232"/>
    <mergeCell ref="AE236:AI238"/>
    <mergeCell ref="F240:R243"/>
    <mergeCell ref="S240:AC243"/>
    <mergeCell ref="AD240:AL243"/>
    <mergeCell ref="AM240:BD243"/>
    <mergeCell ref="F73:R82"/>
    <mergeCell ref="T73:BD82"/>
    <mergeCell ref="F51:R54"/>
    <mergeCell ref="S51:AC54"/>
    <mergeCell ref="AD51:AL54"/>
    <mergeCell ref="AM51:BD54"/>
    <mergeCell ref="F55:R64"/>
    <mergeCell ref="U57:AS59"/>
    <mergeCell ref="AU57:AY59"/>
    <mergeCell ref="U60:AS62"/>
    <mergeCell ref="AU60:AY62"/>
    <mergeCell ref="F65:R68"/>
    <mergeCell ref="T65:BD68"/>
    <mergeCell ref="F69:R72"/>
    <mergeCell ref="AI69:AO72"/>
    <mergeCell ref="AP69:AS72"/>
    <mergeCell ref="AE47:AI49"/>
    <mergeCell ref="F40:BJ43"/>
    <mergeCell ref="AM35:BC37"/>
    <mergeCell ref="AA29:AC30"/>
    <mergeCell ref="E27:Z30"/>
    <mergeCell ref="D5:W6"/>
    <mergeCell ref="AW12:BG13"/>
    <mergeCell ref="AW15:BG16"/>
    <mergeCell ref="AT25:BF26"/>
    <mergeCell ref="AV8:BH11"/>
    <mergeCell ref="L19:AX22"/>
  </mergeCells>
  <phoneticPr fontId="2"/>
  <pageMargins left="0.88" right="0.32" top="0.79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受付票</vt:lpstr>
      <vt:lpstr>様式第3号</vt:lpstr>
      <vt:lpstr>様式第4号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治彦</dc:creator>
  <cp:lastModifiedBy>木下　治彦</cp:lastModifiedBy>
  <cp:lastPrinted>2026-01-06T06:34:33Z</cp:lastPrinted>
  <dcterms:created xsi:type="dcterms:W3CDTF">2026-01-05T06:30:56Z</dcterms:created>
  <dcterms:modified xsi:type="dcterms:W3CDTF">2026-01-07T01:09:07Z</dcterms:modified>
</cp:coreProperties>
</file>